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<sst xmlns="http://schemas.openxmlformats.org/spreadsheetml/2006/main" count="37" uniqueCount="37">
  <si>
    <t>2021年省级自然灾害生活救助资金分配表</t>
  </si>
  <si>
    <t>序号</t>
  </si>
  <si>
    <t>市（县、区）</t>
  </si>
  <si>
    <t>下达资金数额（万元）</t>
  </si>
  <si>
    <t>备注</t>
  </si>
  <si>
    <t>韶关市小计</t>
  </si>
  <si>
    <t xml:space="preserve">本次分配资金主要用于：
1.受灾群众的倒房恢复重建、严重损坏房屋修缮。
2.受灾群众过渡期生活安置。
3.因灾死亡（失踪）人员家属抚慰。
4.受灾人员冬春生活救助、购置救灾物资。
4.使用后结余的资金可以用于受灾人员生活救助和购置救灾物资等。
</t>
  </si>
  <si>
    <t>韶关市本级</t>
  </si>
  <si>
    <t>仁化县</t>
  </si>
  <si>
    <t>乳源县</t>
  </si>
  <si>
    <t>南雄市</t>
  </si>
  <si>
    <t>梅州市小计</t>
  </si>
  <si>
    <t>丰顺县</t>
  </si>
  <si>
    <t>惠州市小计</t>
  </si>
  <si>
    <t>惠东县</t>
  </si>
  <si>
    <t>汕尾市小计</t>
  </si>
  <si>
    <t>陆河县</t>
  </si>
  <si>
    <t>阳江市小计</t>
  </si>
  <si>
    <t>阳江市本级</t>
  </si>
  <si>
    <t>阳春市</t>
  </si>
  <si>
    <t>茂名市小计</t>
  </si>
  <si>
    <t>茂名市本级</t>
  </si>
  <si>
    <t>高州市</t>
  </si>
  <si>
    <t>肇庆市小计</t>
  </si>
  <si>
    <t>肇庆市本级</t>
  </si>
  <si>
    <t>广宁县</t>
  </si>
  <si>
    <t>封开县</t>
  </si>
  <si>
    <t>德庆县</t>
  </si>
  <si>
    <t>清远市小计</t>
  </si>
  <si>
    <t>英德市</t>
  </si>
  <si>
    <t>连山县</t>
  </si>
  <si>
    <t>连南县</t>
  </si>
  <si>
    <t>云浮市小计</t>
  </si>
  <si>
    <t>云浮市本级</t>
  </si>
  <si>
    <t>罗定市</t>
  </si>
  <si>
    <t>合计</t>
  </si>
  <si>
    <t>注：单列县（市、区）为省财政直管县。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</si>
</sst>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6"/>
      <color indexed="8"/>
      <name val="黑体"/>
      <family val="3"/>
    </font>
    <font>
      <sz val="18"/>
      <name val="方正小标宋简体"/>
      <family val="0"/>
    </font>
    <font>
      <sz val="12"/>
      <name val="方正黑体_GBK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方正书宋_GBK"/>
      <family val="0"/>
    </font>
    <font>
      <sz val="12"/>
      <name val="方正书宋_GBK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方正书宋_GBK"/>
      <family val="0"/>
    </font>
    <font>
      <sz val="14"/>
      <color indexed="8"/>
      <name val="方正黑体_GBK"/>
      <family val="0"/>
    </font>
    <font>
      <b/>
      <sz val="14"/>
      <name val="Times New Roman"/>
      <family val="1"/>
    </font>
    <font>
      <sz val="11"/>
      <color indexed="8"/>
      <name val="方正书宋_GBK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1"/>
    </font>
    <font>
      <sz val="16"/>
      <color rgb="FF000000"/>
      <name val="黑体"/>
      <family val="3"/>
    </font>
    <font>
      <sz val="14"/>
      <color theme="1"/>
      <name val="方正黑体_GBK"/>
      <family val="0"/>
    </font>
    <font>
      <sz val="11"/>
      <color theme="1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4" fillId="14" borderId="4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18" borderId="4" applyNumberFormat="0" applyAlignment="0" applyProtection="0"/>
    <xf numFmtId="0" fontId="47" fillId="14" borderId="5" applyNumberFormat="0" applyAlignment="0" applyProtection="0"/>
    <xf numFmtId="0" fontId="48" fillId="19" borderId="6" applyNumberFormat="0" applyAlignment="0" applyProtection="0"/>
    <xf numFmtId="0" fontId="49" fillId="0" borderId="7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0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57" fillId="0" borderId="0" xfId="0" applyFont="1" applyAlignment="1">
      <alignment horizontal="left" vertical="center"/>
    </xf>
  </cellXfs>
  <cellStyles count="50">
    <cellStyle name="Normal" xfId="0"/>
    <cellStyle name="常规_Sheet1_1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workbookViewId="0" topLeftCell="A1">
      <selection activeCell="J7" sqref="J7"/>
    </sheetView>
  </sheetViews>
  <sheetFormatPr defaultColWidth="9.00390625" defaultRowHeight="15"/>
  <cols>
    <col min="1" max="1" width="10.140625" style="1" customWidth="1"/>
    <col min="2" max="3" width="30.57421875" style="2" customWidth="1"/>
    <col min="4" max="4" width="14.8515625" style="2" customWidth="1"/>
    <col min="5" max="16384" width="9.00390625" style="2" customWidth="1"/>
  </cols>
  <sheetData>
    <row r="1" spans="1:4" ht="21" customHeight="1">
      <c r="A1" s="3"/>
      <c r="B1" s="3"/>
      <c r="C1" s="3"/>
      <c r="D1" s="3"/>
    </row>
    <row r="2" spans="1:4" ht="13.5">
      <c r="A2" s="4" t="s">
        <v>0</v>
      </c>
      <c r="B2" s="4"/>
      <c r="C2" s="4"/>
      <c r="D2" s="4"/>
    </row>
    <row r="3" spans="1:4" ht="16.5" customHeight="1">
      <c r="A3" s="4"/>
      <c r="B3" s="4"/>
      <c r="C3" s="4"/>
      <c r="D3" s="4"/>
    </row>
    <row r="4" spans="1:4" ht="34.5" customHeight="1">
      <c r="A4" s="5" t="s">
        <v>1</v>
      </c>
      <c r="B4" s="5" t="s">
        <v>2</v>
      </c>
      <c r="C4" s="5" t="s">
        <v>3</v>
      </c>
      <c r="D4" s="5" t="s">
        <v>4</v>
      </c>
    </row>
    <row r="5" spans="1:4" ht="24.75" customHeight="1">
      <c r="A5" s="6">
        <v>1</v>
      </c>
      <c r="B5" s="7" t="s">
        <v>5</v>
      </c>
      <c r="C5" s="8">
        <f>SUM(C6:C9)</f>
        <v>144</v>
      </c>
      <c r="D5" s="9" t="s">
        <v>6</v>
      </c>
    </row>
    <row r="6" spans="1:4" ht="24.75" customHeight="1">
      <c r="A6" s="6"/>
      <c r="B6" s="10" t="s">
        <v>7</v>
      </c>
      <c r="C6" s="11">
        <v>66</v>
      </c>
      <c r="D6" s="12"/>
    </row>
    <row r="7" spans="1:4" ht="24.75" customHeight="1">
      <c r="A7" s="6"/>
      <c r="B7" s="13" t="s">
        <v>8</v>
      </c>
      <c r="C7" s="11">
        <v>42</v>
      </c>
      <c r="D7" s="12"/>
    </row>
    <row r="8" spans="1:4" ht="24.75" customHeight="1">
      <c r="A8" s="6"/>
      <c r="B8" s="13" t="s">
        <v>9</v>
      </c>
      <c r="C8" s="11">
        <v>2</v>
      </c>
      <c r="D8" s="12"/>
    </row>
    <row r="9" spans="1:4" ht="24.75" customHeight="1">
      <c r="A9" s="6"/>
      <c r="B9" s="13" t="s">
        <v>10</v>
      </c>
      <c r="C9" s="11">
        <v>34</v>
      </c>
      <c r="D9" s="12"/>
    </row>
    <row r="10" spans="1:4" ht="24.75" customHeight="1">
      <c r="A10" s="6">
        <v>2</v>
      </c>
      <c r="B10" s="7" t="s">
        <v>11</v>
      </c>
      <c r="C10" s="8">
        <v>3</v>
      </c>
      <c r="D10" s="12"/>
    </row>
    <row r="11" spans="1:4" ht="24.75" customHeight="1">
      <c r="A11" s="6"/>
      <c r="B11" s="10" t="s">
        <v>12</v>
      </c>
      <c r="C11" s="11">
        <v>3</v>
      </c>
      <c r="D11" s="12"/>
    </row>
    <row r="12" spans="1:4" ht="24.75" customHeight="1">
      <c r="A12" s="6">
        <v>3</v>
      </c>
      <c r="B12" s="7" t="s">
        <v>13</v>
      </c>
      <c r="C12" s="8">
        <f>SUM(C13:C13)</f>
        <v>4</v>
      </c>
      <c r="D12" s="12"/>
    </row>
    <row r="13" spans="1:4" ht="24.75" customHeight="1">
      <c r="A13" s="6"/>
      <c r="B13" s="10" t="s">
        <v>14</v>
      </c>
      <c r="C13" s="11">
        <v>4</v>
      </c>
      <c r="D13" s="12"/>
    </row>
    <row r="14" spans="1:4" ht="24.75" customHeight="1">
      <c r="A14" s="6">
        <v>4</v>
      </c>
      <c r="B14" s="14" t="s">
        <v>15</v>
      </c>
      <c r="C14" s="8">
        <v>2</v>
      </c>
      <c r="D14" s="12"/>
    </row>
    <row r="15" spans="1:4" ht="24.75" customHeight="1">
      <c r="A15" s="6"/>
      <c r="B15" s="10" t="s">
        <v>16</v>
      </c>
      <c r="C15" s="11">
        <v>2</v>
      </c>
      <c r="D15" s="12"/>
    </row>
    <row r="16" spans="1:4" ht="24.75" customHeight="1">
      <c r="A16" s="6">
        <v>5</v>
      </c>
      <c r="B16" s="14" t="s">
        <v>17</v>
      </c>
      <c r="C16" s="8">
        <f>SUM(C17:C18)</f>
        <v>168</v>
      </c>
      <c r="D16" s="12"/>
    </row>
    <row r="17" spans="1:4" ht="24.75" customHeight="1">
      <c r="A17" s="6"/>
      <c r="B17" s="10" t="s">
        <v>18</v>
      </c>
      <c r="C17" s="11">
        <v>3</v>
      </c>
      <c r="D17" s="12"/>
    </row>
    <row r="18" spans="1:4" ht="24.75" customHeight="1">
      <c r="A18" s="6"/>
      <c r="B18" s="10" t="s">
        <v>19</v>
      </c>
      <c r="C18" s="11">
        <v>165</v>
      </c>
      <c r="D18" s="12"/>
    </row>
    <row r="19" spans="1:4" ht="24.75" customHeight="1">
      <c r="A19" s="6">
        <v>6</v>
      </c>
      <c r="B19" s="14" t="s">
        <v>20</v>
      </c>
      <c r="C19" s="8">
        <f>C20+C21</f>
        <v>53</v>
      </c>
      <c r="D19" s="12"/>
    </row>
    <row r="20" spans="1:4" ht="24.75" customHeight="1">
      <c r="A20" s="6"/>
      <c r="B20" s="10" t="s">
        <v>21</v>
      </c>
      <c r="C20" s="11">
        <v>36</v>
      </c>
      <c r="D20" s="12"/>
    </row>
    <row r="21" spans="1:4" ht="24.75" customHeight="1">
      <c r="A21" s="6"/>
      <c r="B21" s="10" t="s">
        <v>22</v>
      </c>
      <c r="C21" s="11">
        <v>17</v>
      </c>
      <c r="D21" s="12"/>
    </row>
    <row r="22" spans="1:4" ht="24.75" customHeight="1">
      <c r="A22" s="6">
        <v>7</v>
      </c>
      <c r="B22" s="7" t="s">
        <v>23</v>
      </c>
      <c r="C22" s="8">
        <f>SUM(C23:C26)</f>
        <v>67</v>
      </c>
      <c r="D22" s="12"/>
    </row>
    <row r="23" spans="1:4" ht="24.75" customHeight="1">
      <c r="A23" s="6"/>
      <c r="B23" s="10" t="s">
        <v>24</v>
      </c>
      <c r="C23" s="11">
        <v>5</v>
      </c>
      <c r="D23" s="12"/>
    </row>
    <row r="24" spans="1:4" ht="24.75" customHeight="1">
      <c r="A24" s="6"/>
      <c r="B24" s="13" t="s">
        <v>25</v>
      </c>
      <c r="C24" s="11">
        <v>9</v>
      </c>
      <c r="D24" s="12"/>
    </row>
    <row r="25" spans="1:4" ht="24.75" customHeight="1">
      <c r="A25" s="6"/>
      <c r="B25" s="13" t="s">
        <v>26</v>
      </c>
      <c r="C25" s="11">
        <v>28</v>
      </c>
      <c r="D25" s="12"/>
    </row>
    <row r="26" spans="1:4" ht="24.75" customHeight="1">
      <c r="A26" s="6"/>
      <c r="B26" s="13" t="s">
        <v>27</v>
      </c>
      <c r="C26" s="11">
        <v>25</v>
      </c>
      <c r="D26" s="12"/>
    </row>
    <row r="27" spans="1:4" ht="24.75" customHeight="1">
      <c r="A27" s="6">
        <v>8</v>
      </c>
      <c r="B27" s="14" t="s">
        <v>28</v>
      </c>
      <c r="C27" s="8">
        <f>SUM(C28:C30)</f>
        <v>27</v>
      </c>
      <c r="D27" s="12"/>
    </row>
    <row r="28" spans="1:4" ht="24.75" customHeight="1">
      <c r="A28" s="6"/>
      <c r="B28" s="10" t="s">
        <v>29</v>
      </c>
      <c r="C28" s="11">
        <v>9</v>
      </c>
      <c r="D28" s="12"/>
    </row>
    <row r="29" spans="1:4" ht="24.75" customHeight="1">
      <c r="A29" s="6"/>
      <c r="B29" s="15" t="s">
        <v>30</v>
      </c>
      <c r="C29" s="11">
        <v>12</v>
      </c>
      <c r="D29" s="12"/>
    </row>
    <row r="30" spans="1:4" ht="24.75" customHeight="1">
      <c r="A30" s="6"/>
      <c r="B30" s="15" t="s">
        <v>31</v>
      </c>
      <c r="C30" s="11">
        <v>6</v>
      </c>
      <c r="D30" s="12"/>
    </row>
    <row r="31" spans="1:4" ht="24.75" customHeight="1">
      <c r="A31" s="6">
        <v>9</v>
      </c>
      <c r="B31" s="7" t="s">
        <v>32</v>
      </c>
      <c r="C31" s="8">
        <f>C32+C33</f>
        <v>74</v>
      </c>
      <c r="D31" s="12"/>
    </row>
    <row r="32" spans="1:4" ht="24.75" customHeight="1">
      <c r="A32" s="6"/>
      <c r="B32" s="13" t="s">
        <v>33</v>
      </c>
      <c r="C32" s="13">
        <v>69</v>
      </c>
      <c r="D32" s="12"/>
    </row>
    <row r="33" spans="1:4" ht="24.75" customHeight="1">
      <c r="A33" s="6"/>
      <c r="B33" s="13" t="s">
        <v>34</v>
      </c>
      <c r="C33" s="11">
        <v>5</v>
      </c>
      <c r="D33" s="12"/>
    </row>
    <row r="34" spans="1:4" ht="24.75" customHeight="1">
      <c r="A34" s="6"/>
      <c r="B34" s="16" t="s">
        <v>35</v>
      </c>
      <c r="C34" s="17">
        <f>C5+C10+C12+C14+C16+C19+C22+C27+C31</f>
        <v>542</v>
      </c>
      <c r="D34" s="18"/>
    </row>
    <row r="35" spans="1:4" ht="21" customHeight="1">
      <c r="A35" s="19" t="s">
        <v>36</v>
      </c>
      <c r="B35" s="19"/>
      <c r="C35" s="19"/>
      <c r="D35" s="19"/>
    </row>
  </sheetData>
  <sheetProtection/>
  <mergeCells count="4">
    <mergeCell ref="A1:D1"/>
    <mergeCell ref="A35:D35"/>
    <mergeCell ref="D5:D34"/>
    <mergeCell ref="A2:D3"/>
  </mergeCells>
  <printOptions horizontalCentered="1"/>
  <pageMargins left="0.39305555555555555" right="0.3930555555555555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省民政厅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陈石强</dc:creator>
  <cp:keywords/>
  <dc:description/>
  <cp:lastModifiedBy>user</cp:lastModifiedBy>
  <dcterms:created xsi:type="dcterms:W3CDTF">2018-06-28T11:35:41Z</dcterms:created>
  <dcterms:modified xsi:type="dcterms:W3CDTF">2021-11-09T08:57:18Z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code">
    <vt:lpwstr>073mue57fqajk90msu3z7l</vt:lpwstr>
  </property>
  <property fmtid="{D5CDD505-2E9C-101B-9397-08002B2CF9AE}" pid="4" name="codety">
    <vt:lpwstr>encrypt</vt:lpwstr>
  </property>
  <property fmtid="{D5CDD505-2E9C-101B-9397-08002B2CF9AE}" pid="5" name="cp_brows">
    <vt:lpwstr>chrome</vt:lpwstr>
  </property>
  <property fmtid="{D5CDD505-2E9C-101B-9397-08002B2CF9AE}" pid="6" name="cp_itemTy">
    <vt:lpwstr>missive</vt:lpwstr>
  </property>
  <property fmtid="{D5CDD505-2E9C-101B-9397-08002B2CF9AE}" pid="7" name="fileNa">
    <vt:lpwstr/>
  </property>
  <property fmtid="{D5CDD505-2E9C-101B-9397-08002B2CF9AE}" pid="8" name="is">
    <vt:lpwstr>true</vt:lpwstr>
  </property>
  <property fmtid="{D5CDD505-2E9C-101B-9397-08002B2CF9AE}" pid="9" name="openTy">
    <vt:lpwstr>1</vt:lpwstr>
  </property>
  <property fmtid="{D5CDD505-2E9C-101B-9397-08002B2CF9AE}" pid="10" name="showButt">
    <vt:lpwstr>btnSaveFile;btnSaveAsLocal</vt:lpwstr>
  </property>
  <property fmtid="{D5CDD505-2E9C-101B-9397-08002B2CF9AE}" pid="11" name="uploadPa">
    <vt:lpwstr>http://xtbgsafe.gdzwfw.gov.cn/yjtoa/instance-web/minstone/wfDocBody/saveFileBody?flowInid=49608&amp;stepInco=1017502&amp;dealIndx=0&amp;flowId=139&amp;stepCode=69&amp;readOnly=0&amp;curUserCode=chenshiqiang&amp;sysCode=MD_YJT_OA&amp;r=0.6916431136021541&amp;tenantCode=GDSXXZX&amp;fileCode=o_1ear7ol36101r1gee169s1fq9d0ne&amp;id=o_1ear7ol36101r1gee169s1fq9d0ne&amp;attachUuid=975ad0e9113845a6af6507317c340cdf&amp;r=0.8894617772506734&amp;userUuid=dd85b5824645424692d4eb4b02d7e472</vt:lpwstr>
  </property>
  <property fmtid="{D5CDD505-2E9C-101B-9397-08002B2CF9AE}" pid="12" name="urlPara">
    <vt:lpwstr>flowInid=49608&amp;stepInco=1017502&amp;dealIndx=0&amp;flowId=139&amp;stepCode=69&amp;readOnly=0&amp;curUserCode=chenshiqiang&amp;sysCode=MD_YJT_OA&amp;r=0.6916431136021541&amp;tenantCode=GDSXXZX&amp;fileCode=o_1ear7ol36101r1gee169s1fq9d0ne&amp;id=o_1ear7ol36101r1gee169s1fq9d0ne&amp;attachUuid=975ad0e9113845a6af6507317c340cdf&amp;r=0.8894617772506734&amp;userUuid=dd85b5824645424692d4eb4b02d7e472</vt:lpwstr>
  </property>
  <property fmtid="{D5CDD505-2E9C-101B-9397-08002B2CF9AE}" pid="13" name="lockDocU">
    <vt:lpwstr>http://xtbgsafe.gdzwfw.gov.cn/yjtoa/instance-web/minstone/wfDocBody/getLockInfo?flowInid=49608&amp;stepInco=1017502&amp;dealIndx=0&amp;flowId=139&amp;stepCode=69&amp;readOnly=0&amp;curUserCode=chenshiqiang&amp;sysCode=MD_YJT_OA&amp;r=0.6916431136021541&amp;tenantCode=GDSXXZX&amp;fileCode=o_1ear7ol36101r1gee169s1fq9d0ne&amp;id=o_1ear7ol36101r1gee169s1fq9d0ne&amp;attachUuid=975ad0e9113845a6af6507317c340cdf&amp;r=0.8894617772506734&amp;userUuid=dd85b5824645424692d4eb4b02d7e472</vt:lpwstr>
  </property>
  <property fmtid="{D5CDD505-2E9C-101B-9397-08002B2CF9AE}" pid="14" name="copyU">
    <vt:lpwstr>http://xtbgsafe.gdzwfw.gov.cn/yjtoa/instance-web/minstone/wfDocBody/copyDoc?flowInid=49608&amp;stepInco=1017502&amp;dealIndx=0&amp;flowId=139&amp;stepCode=69&amp;readOnly=0&amp;curUserCode=chenshiqiang&amp;sysCode=MD_YJT_OA&amp;r=0.6916431136021541&amp;tenantCode=GDSXXZX&amp;fileCode=o_1ear7ol36101r1gee169s1fq9d0ne&amp;id=o_1ear7ol36101r1gee169s1fq9d0ne&amp;attachUuid=975ad0e9113845a6af6507317c340cdf&amp;r=0.8894617772506734&amp;userUuid=dd85b5824645424692d4eb4b02d7e472</vt:lpwstr>
  </property>
  <property fmtid="{D5CDD505-2E9C-101B-9397-08002B2CF9AE}" pid="15" name="unLockDocu">
    <vt:lpwstr>http://xtbgsafe.gdzwfw.gov.cn/yjtoa/instance-web/minstone/wfDocBody/unLockDoc?flowInid=49608&amp;stepInco=1017502&amp;dealIndx=0&amp;flowId=139&amp;stepCode=69&amp;readOnly=0&amp;curUserCode=chenshiqiang&amp;sysCode=MD_YJT_OA&amp;r=0.6916431136021541&amp;tenantCode=GDSXXZX&amp;fileCode=o_1ear7ol36101r1gee169s1fq9d0ne&amp;id=o_1ear7ol36101r1gee169s1fq9d0ne&amp;attachUuid=975ad0e9113845a6af6507317c340cdf&amp;r=0.8894617772506734&amp;userUuid=dd85b5824645424692d4eb4b02d7e472</vt:lpwstr>
  </property>
  <property fmtid="{D5CDD505-2E9C-101B-9397-08002B2CF9AE}" pid="16" name="ribbonE">
    <vt:lpwstr>{"btnSaveFile":{"OnGetEnabled":true,"OnGetVisible":true,"OnGetLabel":"保存到OA","GetImage":"icon/uploadoa.ico"},"btnSaveAsLocal":{"OnGetEnabled":true,"OnGetVisible":true,"OnGetLabel":"另存到本地","GetImage":"icon/DecomposeDoc.ico"},"WPSExtOfficeTab":{"OnGetVisible":true}}</vt:lpwstr>
  </property>
  <property fmtid="{D5CDD505-2E9C-101B-9397-08002B2CF9AE}" pid="17" name="퀀_generated_2.-2147483648">
    <vt:i4>2052</vt:i4>
  </property>
</Properties>
</file>