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<sst xmlns="http://schemas.openxmlformats.org/spreadsheetml/2006/main" count="468" uniqueCount="124">
  <si>
    <t>附件3</t>
  </si>
  <si>
    <t>（一）2022年省级灾害防治及应急管理专项资金（森林防火及航空消防-基地保障）任务清单和绩效目标</t>
  </si>
  <si>
    <t>序号</t>
  </si>
  <si>
    <t>市县</t>
  </si>
  <si>
    <t>政策任务名称</t>
  </si>
  <si>
    <t>任务要求/目标</t>
  </si>
  <si>
    <t>金额合计（万元）</t>
  </si>
  <si>
    <t>任务性质</t>
  </si>
  <si>
    <t>工作量</t>
  </si>
  <si>
    <t>绩效目标</t>
  </si>
  <si>
    <t>完成时限</t>
  </si>
  <si>
    <t>珠海市</t>
  </si>
  <si>
    <t>森林防火及航空消防</t>
  </si>
  <si>
    <t>做好驻防基地的管护和驻防机组、工作人员的办公及食宿保障</t>
  </si>
  <si>
    <t>约束性任务</t>
  </si>
  <si>
    <t>90天驻防保障</t>
  </si>
  <si>
    <t>任务完成率≥90%</t>
  </si>
  <si>
    <t>韶关市</t>
  </si>
  <si>
    <t>195天驻防保障</t>
  </si>
  <si>
    <t>河源市</t>
  </si>
  <si>
    <t>梅州市</t>
  </si>
  <si>
    <t>惠东县</t>
  </si>
  <si>
    <t>清远市</t>
  </si>
  <si>
    <t>罗定市</t>
  </si>
  <si>
    <t>基地建设补助</t>
  </si>
  <si>
    <t>1.基地综合楼加装隔音窗户和防蚊纱窗              2.改造宿舍5间、会议室1间                            3.改造宿舍卫生间20间                           4.购置办公家具1批                              5.购置厨房设备1批</t>
  </si>
  <si>
    <t>小计</t>
  </si>
  <si>
    <t>（二）2022年省级灾害防治及应急管理专项资金（应急管理及安全生产-队伍驻防）任务清单和绩效目标</t>
  </si>
  <si>
    <t>肇庆市</t>
  </si>
  <si>
    <t>应急管理及安全生产</t>
  </si>
  <si>
    <t>做好福建省森林消防总队驻广东办公及住宿保障</t>
  </si>
  <si>
    <t>300名森林消防指战员152天驻防保障</t>
  </si>
  <si>
    <t>24小时森林火灾处置率≥95%</t>
  </si>
  <si>
    <t>（三）2022年省级灾害防治及应急管理专项资金（应急管理及安全生产-信息化提升）任务清单和绩效目标</t>
  </si>
  <si>
    <t>阳江市</t>
  </si>
  <si>
    <t>完成移动应急指挥车及配套系统建设</t>
  </si>
  <si>
    <t>购置：
1.移动卫星应急指挥车1辆（含车辆改造）
2.卫星通信设备1套
3.窄带或宽带类通讯系统1套（含通讯终端）
4.车载会商系统1套
5.车载5G通信系统1套</t>
  </si>
  <si>
    <t>1.应急通信连通率≥95%
2.设备完好达标率≥95%
3.现场完成通信系统搭建成功率≥95%
4.与后方指挥中心联通时间≥2小时</t>
  </si>
  <si>
    <t>揭阳市</t>
  </si>
  <si>
    <t>完成应急管理平台及软硬件设置配备</t>
  </si>
  <si>
    <t>1.完成应急管理感知网络汇聚平台建设（包括生产安全感知、自然灾害感知、突发事件舆情、应急处置现场感知等模块）
2.购置8套应急终端
3.完成天通卫星平台与省平台对接</t>
  </si>
  <si>
    <t>1.平台建设完成率≥90%                            2.设备验收合格率≥95%                            3.天通卫星平台与省平台对接成功率≥90%</t>
  </si>
  <si>
    <t>云浮市</t>
  </si>
  <si>
    <t>1.完善指挥中心应急指挥融合通信平台（含软硬件，包括生产安全感知、自然灾害感知、应急处置现场感知等模块）
2.购置MESH背负式自组网基站1套
3.购置MESH中继等宽带窄带集群网设备2套
4.购置视频会议系统设备2套
5.购置系留无人机1台6.单兵设备等现场通信设备9套
7.保障Ka卫星通信1年</t>
  </si>
  <si>
    <t xml:space="preserve">1.设备验收合格率≥95%                            
2.设备通信连率≥95%
3.设备完好达标率≥95% </t>
  </si>
  <si>
    <t>汕尾市</t>
  </si>
  <si>
    <t>购置：移动应急卫星指挥车1辆（实现KU频段移动卫星通信、视频会商、370M无线对讲、现场音视频图传等功能）</t>
  </si>
  <si>
    <t xml:space="preserve">1.设备验收合格率≥95%                            
2.设备通信联通率≥95%
3.设备完好达标率≥95% </t>
  </si>
  <si>
    <t>（四）2022年省级灾害防治及应急管理专项资金（应急管理及安全生产-执法装备建设）任务清单和绩效目标</t>
  </si>
  <si>
    <t>汕头市</t>
  </si>
  <si>
    <t>做好执法用车保障</t>
  </si>
  <si>
    <t>购置4台执法用车（龙湖区、濠江区、澄海区、潮阳区）</t>
  </si>
  <si>
    <t>购置完成率100%</t>
  </si>
  <si>
    <t>南澳县</t>
  </si>
  <si>
    <t>购置1台执法用车</t>
  </si>
  <si>
    <t>购置4台执法用车（韶关市、乐昌市、新丰、始兴）</t>
  </si>
  <si>
    <t>仁化县</t>
  </si>
  <si>
    <t>翁源县</t>
  </si>
  <si>
    <t>南雄市</t>
  </si>
  <si>
    <t>紫金县</t>
  </si>
  <si>
    <t>购置5台执法用车（梅州市、梅江区、梅县区、蕉岭县、平远县）</t>
  </si>
  <si>
    <t>大埔县</t>
  </si>
  <si>
    <t>丰顺县</t>
  </si>
  <si>
    <t>兴宁市</t>
  </si>
  <si>
    <t>龙门县</t>
  </si>
  <si>
    <t>购置2台执法用车（汕尾市、城区）</t>
  </si>
  <si>
    <t>海丰县</t>
  </si>
  <si>
    <t>陆河县</t>
  </si>
  <si>
    <t>恩平市</t>
  </si>
  <si>
    <t>购置4台执法用车（阳江市、江城区、阳东县、阳西县）</t>
  </si>
  <si>
    <t>阳春市</t>
  </si>
  <si>
    <t>湛江市</t>
  </si>
  <si>
    <t>购置6台执法用车（湛江市、赤坎区、霞山区、麻章区、吴川区、遂溪县）</t>
  </si>
  <si>
    <t>徐闻县</t>
  </si>
  <si>
    <t>廉江市</t>
  </si>
  <si>
    <t>雷州市</t>
  </si>
  <si>
    <t>茂名市</t>
  </si>
  <si>
    <t>购置3台执法用车（茂南区、电白区、信宜市）</t>
  </si>
  <si>
    <t>高州市</t>
  </si>
  <si>
    <t>化州市</t>
  </si>
  <si>
    <t>广宁县</t>
  </si>
  <si>
    <t>封开县</t>
  </si>
  <si>
    <t>德庆县</t>
  </si>
  <si>
    <t>阳山县</t>
  </si>
  <si>
    <t>湘桥区</t>
  </si>
  <si>
    <t>购置4台执法用车（揭阳市、榕城区、揭东区、大南海石化工业区）</t>
  </si>
  <si>
    <t>普宁市</t>
  </si>
  <si>
    <t>揭西县</t>
  </si>
  <si>
    <t>惠来县</t>
  </si>
  <si>
    <t>购置4台执法用车（云浮市、云城区、云安区、郁南县）</t>
  </si>
  <si>
    <t>新兴县</t>
  </si>
  <si>
    <t>（五）2022年省级灾害防治及应急管理专项资金（应急管理及安全生产-考试建设）任务清单和绩效目标</t>
  </si>
  <si>
    <t>完成特种作业实操和考试点建设</t>
  </si>
  <si>
    <t>1.完成危险化学品工艺特种作业（包括9种危险化学品工艺模拟实操装置和15种危险化学品工艺特种作业3D智能仿真实操线上考试系统软件）和化工自动化控制仪表特种作业实操考场建设
2.完成安全生产知识考试点（理论考场，能配套危化工艺特种作业3D智能仿真实操线上考试系统软件）建设
3.完成烟花爆竹储存特种作业实操考场建设</t>
  </si>
  <si>
    <t>1.安全培训达标率≥90%     2.培训考试优秀率≥60%</t>
  </si>
  <si>
    <t>完成特种作业实操二期项目建设（包括金属非金属矿井通风作业；尾矿作业；金属非金属矿山支柱作业；金属非金属矿山排水作业共4个实操项目）</t>
  </si>
  <si>
    <t>1.年度计划完成率100%        2.设备完好达标率100%</t>
  </si>
  <si>
    <t>（六）2022年省级灾害防治及应急管理专项资金（应急管理及安全生产-应急能力提升）任务清单和绩效目标</t>
  </si>
  <si>
    <t>完成辖区内隐患排查治理、教育培训、执法及应急装备购置等任务</t>
  </si>
  <si>
    <t>1.完成235家企业隐患排查                                  2.完成执法人员300人次培训                                  3.采购执法及应急装备一批（包括：移动执法通信终端30台、移动执法办公终端20台、执法用笔记本电脑10台、执法用台式电脑20台、执法用无线打印机10台、执法用一体式彩色打印机5台等）</t>
  </si>
  <si>
    <t>1.年度执法计划完成率100%                2.执法人员计划培训完成率100%                           3.执法及应急装备计划购置完成率100%</t>
  </si>
  <si>
    <t xml:space="preserve">1.完成150家企业隐患排查                                  2.完成执法人员500人次培训                                   3.采购执法及应急装备一批（包括：防爆现场执法记录仪3台、移动执法通讯终端5台、移动执法办公终端2台、防爆移动执法通讯终端3台、防爆相机3台、便携式彩色打印机3台、笔记本电脑6台、移动储存设备6台、气体泄漏红外成像仪3台、激光测距仪6台等装备）
</t>
  </si>
  <si>
    <t xml:space="preserve">1.完成20人以上专家库（涵盖化工、机械、冶金等专业领域）建设                                           2.完成600家受检企业安全生产管理人员教育培训                                             3.完成汕尾市辖区内重点危化、非煤矿山、工贸、涉氨企业、以及有限空间作业等约600家企业隐患排查 </t>
  </si>
  <si>
    <t>1.年度执法计划完成率100%                2.安全管理人员计划培训完成率100%                           3.专家库建设完成率100%</t>
  </si>
  <si>
    <t>1.完成200家企业隐患排查
2.完成执法人员300人次培训
3.采购执法及应急装备一批（包括：防爆现场执法记录仪16台、移动执法通讯终端61台、移动执法办公终端32台、防爆移动执法通讯终端8台、执法笔记本电脑16台、便携式彩色打印机16台、移动储存设备8台、水泵5台、风力灭火机5台、铁锹100把、3米可升降液压叉车4台、橡皮艇20艘、48匹动力冲锋舟6艘、应急发电机4台、移动照明灯塔4台等）</t>
  </si>
  <si>
    <t>完善应急指挥平台，确保实现省、市、县、镇、村五级联动电视电话会议视频调度响应工作。</t>
  </si>
  <si>
    <t>1.购置会议会商终端设备11台（其中市局3台设备，8个县(市、区）各1台）                               2.将应急指挥平台视频调度进一步延伸到全市2255个村（社区），实现省、市、县、镇、村五级互联互通</t>
  </si>
  <si>
    <t>1.应急救援平均响应及时率100%
2.设备购置完成率100%
3.系统验收合格率100%
4.群众满意率≥85%</t>
  </si>
  <si>
    <t>（七）2022年省级灾害防治及应急管理专项资金（应急管理及安全生产-危化救援）任务清单和绩效目标</t>
  </si>
  <si>
    <t>广州市</t>
  </si>
  <si>
    <t>完成2支省级危化救援队伍装备配备</t>
  </si>
  <si>
    <t>购置：                                              1.电动剪扩双用钳（荷马特派特PCT14）1套              2.长管呼吸器4台                                     3.柴油机1台                                         4.四合一气体检测仪40台                              5.气动扭力矩扳手（科勒斯）4台                       6.高压堵漏注胶枪10套。</t>
  </si>
  <si>
    <t>深圳市</t>
  </si>
  <si>
    <t>完成1支省级危化救援队伍装备配备</t>
  </si>
  <si>
    <r>
      <t>购置：                                              1.堵漏注剂工具总成</t>
    </r>
    <r>
      <rPr>
        <sz val="11"/>
        <rFont val="Calibri"/>
        <family val="0"/>
      </rPr>
      <t>2</t>
    </r>
    <r>
      <rPr>
        <sz val="11"/>
        <rFont val="宋体"/>
        <family val="0"/>
      </rPr>
      <t>套                               2.碳</t>
    </r>
    <r>
      <rPr>
        <sz val="11"/>
        <rFont val="Calibri"/>
        <family val="0"/>
      </rPr>
      <t>4</t>
    </r>
    <r>
      <rPr>
        <sz val="11"/>
        <rFont val="宋体"/>
        <family val="0"/>
      </rPr>
      <t>水成膜高效灭火剂</t>
    </r>
    <r>
      <rPr>
        <sz val="11"/>
        <rFont val="Calibri"/>
        <family val="0"/>
      </rPr>
      <t>50</t>
    </r>
    <r>
      <rPr>
        <sz val="11"/>
        <rFont val="宋体"/>
        <family val="0"/>
      </rPr>
      <t>具                           3.防爆照相机</t>
    </r>
    <r>
      <rPr>
        <sz val="11"/>
        <rFont val="Calibri"/>
        <family val="0"/>
      </rPr>
      <t>2</t>
    </r>
    <r>
      <rPr>
        <sz val="11"/>
        <rFont val="宋体"/>
        <family val="0"/>
      </rPr>
      <t>台                                     4.移动式静电报警器</t>
    </r>
    <r>
      <rPr>
        <sz val="11"/>
        <rFont val="Calibri"/>
        <family val="0"/>
      </rPr>
      <t>2</t>
    </r>
    <r>
      <rPr>
        <sz val="11"/>
        <rFont val="宋体"/>
        <family val="0"/>
      </rPr>
      <t>套                               5.综合电子气象仪</t>
    </r>
    <r>
      <rPr>
        <sz val="11"/>
        <rFont val="Calibri"/>
        <family val="0"/>
      </rPr>
      <t>2</t>
    </r>
    <r>
      <rPr>
        <sz val="11"/>
        <rFont val="宋体"/>
        <family val="0"/>
      </rPr>
      <t>套                                 6.泄漏密封枪</t>
    </r>
    <r>
      <rPr>
        <sz val="11"/>
        <rFont val="Calibri"/>
        <family val="0"/>
      </rPr>
      <t>2</t>
    </r>
    <r>
      <rPr>
        <sz val="11"/>
        <rFont val="宋体"/>
        <family val="0"/>
      </rPr>
      <t>套                                     7.热成像仪</t>
    </r>
    <r>
      <rPr>
        <sz val="11"/>
        <rFont val="Calibri"/>
        <family val="0"/>
      </rPr>
      <t>2</t>
    </r>
    <r>
      <rPr>
        <sz val="11"/>
        <rFont val="宋体"/>
        <family val="0"/>
      </rPr>
      <t>套                                       8.无人机</t>
    </r>
    <r>
      <rPr>
        <sz val="11"/>
        <rFont val="Calibri"/>
        <family val="0"/>
      </rPr>
      <t>2</t>
    </r>
    <r>
      <rPr>
        <sz val="11"/>
        <rFont val="宋体"/>
        <family val="0"/>
      </rPr>
      <t>台                                         9.移动升降应急照明灯</t>
    </r>
    <r>
      <rPr>
        <sz val="11"/>
        <rFont val="Calibri"/>
        <family val="0"/>
      </rPr>
      <t>4</t>
    </r>
    <r>
      <rPr>
        <sz val="11"/>
        <rFont val="宋体"/>
        <family val="0"/>
      </rPr>
      <t>套                             10.强光防爆头灯</t>
    </r>
    <r>
      <rPr>
        <sz val="11"/>
        <rFont val="Calibri"/>
        <family val="0"/>
      </rPr>
      <t>30</t>
    </r>
    <r>
      <rPr>
        <sz val="11"/>
        <rFont val="宋体"/>
        <family val="0"/>
      </rPr>
      <t>套（含安全帽）                     11.防爆电动吸油泵</t>
    </r>
    <r>
      <rPr>
        <sz val="11"/>
        <rFont val="Calibri"/>
        <family val="0"/>
      </rPr>
      <t>2</t>
    </r>
    <r>
      <rPr>
        <sz val="11"/>
        <rFont val="宋体"/>
        <family val="0"/>
      </rPr>
      <t>台                               12.大功率防爆风机</t>
    </r>
    <r>
      <rPr>
        <sz val="11"/>
        <rFont val="Calibri"/>
        <family val="0"/>
      </rPr>
      <t>2</t>
    </r>
    <r>
      <rPr>
        <sz val="11"/>
        <rFont val="宋体"/>
        <family val="0"/>
      </rPr>
      <t>台                               13.带压密封专用密封剂</t>
    </r>
    <r>
      <rPr>
        <sz val="11"/>
        <rFont val="Calibri"/>
        <family val="0"/>
      </rPr>
      <t>10</t>
    </r>
    <r>
      <rPr>
        <sz val="11"/>
        <rFont val="宋体"/>
        <family val="0"/>
      </rPr>
      <t>公斤</t>
    </r>
  </si>
  <si>
    <t>佛山市</t>
  </si>
  <si>
    <t>购置：全密封防化防静电重型防护服（A级）、正压式空气呼吸器、防爆堵漏工具和气体检测仪等救援物资71件（套）</t>
  </si>
  <si>
    <t>购置：                                              1.手持式激光甲烷检测器1台                           2.便携式静音柴油发电机1台                           3.捆绑式堵漏带1套                                   4.金属柔性密封工具1套                               5.恩派克注剂工具总成1套                             6.移动式磁力压固密封器1套                           7.粘贴式堵漏工具1套。</t>
  </si>
  <si>
    <t>惠州市</t>
  </si>
  <si>
    <r>
      <t>购置：                                              1.德尔格</t>
    </r>
    <r>
      <rPr>
        <sz val="11"/>
        <rFont val="Calibri"/>
        <family val="0"/>
      </rPr>
      <t>HPS7000 H1</t>
    </r>
    <r>
      <rPr>
        <sz val="11"/>
        <rFont val="宋体"/>
        <family val="0"/>
      </rPr>
      <t xml:space="preserve">战斗头盔 </t>
    </r>
    <r>
      <rPr>
        <sz val="11"/>
        <rFont val="Calibri"/>
        <family val="0"/>
      </rPr>
      <t>(</t>
    </r>
    <r>
      <rPr>
        <sz val="11"/>
        <rFont val="宋体"/>
        <family val="0"/>
      </rPr>
      <t>含照明灯）</t>
    </r>
    <r>
      <rPr>
        <sz val="11"/>
        <rFont val="Calibri"/>
        <family val="0"/>
      </rPr>
      <t>40</t>
    </r>
    <r>
      <rPr>
        <sz val="11"/>
        <rFont val="宋体"/>
        <family val="0"/>
      </rPr>
      <t>顶           2.防爆对讲机</t>
    </r>
    <r>
      <rPr>
        <sz val="11"/>
        <rFont val="Calibri"/>
        <family val="0"/>
      </rPr>
      <t>6</t>
    </r>
    <r>
      <rPr>
        <sz val="11"/>
        <rFont val="宋体"/>
        <family val="0"/>
      </rPr>
      <t>台</t>
    </r>
  </si>
  <si>
    <r>
      <t>购置：                                              1.地下燃气管道探测仪一部                         2.</t>
    </r>
    <r>
      <rPr>
        <sz val="11"/>
        <rFont val="Calibri"/>
        <family val="0"/>
      </rPr>
      <t>100m</t>
    </r>
    <r>
      <rPr>
        <sz val="11"/>
        <rFont val="宋体"/>
        <family val="0"/>
      </rPr>
      <t>³移动应急撬一部</t>
    </r>
  </si>
  <si>
    <r>
      <t>购置：                                              1.</t>
    </r>
    <r>
      <rPr>
        <sz val="11"/>
        <color indexed="8"/>
        <rFont val="宋体"/>
        <family val="0"/>
      </rPr>
      <t>消防指挥服</t>
    </r>
    <r>
      <rPr>
        <sz val="11"/>
        <color indexed="8"/>
        <rFont val="Calibri"/>
        <family val="0"/>
      </rPr>
      <t>20</t>
    </r>
    <r>
      <rPr>
        <sz val="11"/>
        <color indexed="8"/>
        <rFont val="宋体"/>
        <family val="0"/>
      </rPr>
      <t>套                                    2.消防隔热服</t>
    </r>
    <r>
      <rPr>
        <sz val="11"/>
        <color indexed="8"/>
        <rFont val="Calibri"/>
        <family val="0"/>
      </rPr>
      <t>20</t>
    </r>
    <r>
      <rPr>
        <sz val="11"/>
        <color indexed="8"/>
        <rFont val="宋体"/>
        <family val="0"/>
      </rPr>
      <t>套                                    3.避火服</t>
    </r>
    <r>
      <rPr>
        <sz val="11"/>
        <color indexed="8"/>
        <rFont val="Calibri"/>
        <family val="0"/>
      </rPr>
      <t>6</t>
    </r>
    <r>
      <rPr>
        <sz val="11"/>
        <color indexed="8"/>
        <rFont val="宋体"/>
        <family val="0"/>
      </rPr>
      <t>套                                         4.防冻服</t>
    </r>
    <r>
      <rPr>
        <sz val="11"/>
        <color indexed="8"/>
        <rFont val="Calibri"/>
        <family val="0"/>
      </rPr>
      <t>20</t>
    </r>
    <r>
      <rPr>
        <sz val="11"/>
        <color indexed="8"/>
        <rFont val="宋体"/>
        <family val="0"/>
      </rPr>
      <t>套</t>
    </r>
    <r>
      <rPr>
        <sz val="11"/>
        <color indexed="8"/>
        <rFont val="Calibri"/>
        <family val="0"/>
      </rPr>
      <t xml:space="preserve">                                                                                       </t>
    </r>
    <r>
      <rPr>
        <sz val="11"/>
        <color indexed="8"/>
        <rFont val="宋体"/>
        <family val="0"/>
      </rPr>
      <t>5.腰斧60把                                                                                          6.消防斧20把                                                                                    7.消防链锯4把</t>
    </r>
  </si>
  <si>
    <t>购置：                                              1.快速止漏捆扎带10捆                                2.紧急堵漏修补剂20盒                                3.正压式空气呼吸器6套                               4.自融合胶带30卷                                    5.法博铠装带20盒                                    6.防火服12套                                        7.气体检测仪4台                                     8.移动式磁力压固器2套                               9.过滤式防毒面具10个                                10.防爆手电筒6支                                    11.注胶堵漏工具2套                                  12.无火花工具2套                                   13.移动式防爆灯4台                                 14.防爆对讲机12台。
15.硫化氢检测仪10台                                16.四合一检测仪6台                                 17.空气呼吸器4台                                   18.泵式长管呼吸器2台                                 19.佩戴式防爆应急灯10台                            20.心肺复苏假人2个                                  21.液压螺母破开器2台                               22.高温防烫服2套                                    23.防化服2套                                               24.切割机3台                                          25.手拉葫芦10T2条、5T3条                              26.吊带10T8条、5T2条                                     27.钢丝绳12mm40米                                            28.弓形卸扣10个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</si>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</sst>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0" fillId="0" borderId="3" applyNumberFormat="0" applyFill="0" applyAlignment="0" applyProtection="0"/>
    <xf numFmtId="42" fontId="1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176" fontId="1" fillId="0" borderId="9" xfId="0" applyNumberFormat="1" applyFont="1" applyBorder="1" applyAlignment="1" applyProtection="1">
      <alignment horizontal="left" vertical="center" wrapText="1"/>
      <protection/>
    </xf>
    <xf numFmtId="176" fontId="1" fillId="0" borderId="9" xfId="0" applyNumberFormat="1" applyFont="1" applyBorder="1" applyAlignment="1" applyProtection="1">
      <alignment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176" fontId="0" fillId="0" borderId="9" xfId="0" applyNumberFormat="1" applyFont="1" applyBorder="1" applyAlignment="1" applyProtection="1">
      <alignment vertical="center" wrapText="1"/>
      <protection/>
    </xf>
    <xf numFmtId="31" fontId="1" fillId="0" borderId="9" xfId="0" applyNumberFormat="1" applyFont="1" applyBorder="1" applyAlignment="1" applyProtection="1">
      <alignment horizontal="left" vertical="center" wrapText="1"/>
      <protection/>
    </xf>
    <xf numFmtId="176" fontId="1" fillId="0" borderId="9" xfId="0" applyNumberFormat="1" applyFont="1" applyBorder="1" applyAlignment="1" applyProtection="1">
      <alignment vertical="center" wrapText="1"/>
      <protection/>
    </xf>
    <xf numFmtId="176" fontId="1" fillId="0" borderId="9" xfId="0" applyNumberFormat="1" applyFont="1" applyBorder="1" applyAlignment="1" applyProtection="1">
      <alignment horizontal="left" vertical="center" wrapText="1"/>
      <protection/>
    </xf>
    <xf numFmtId="176" fontId="1" fillId="0" borderId="9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vertical="center" wrapText="1"/>
    </xf>
    <xf numFmtId="31" fontId="1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115" zoomScaleNormal="115" zoomScaleSheetLayoutView="100" workbookViewId="0" topLeftCell="A35">
      <selection activeCell="L79" sqref="L79"/>
    </sheetView>
  </sheetViews>
  <sheetFormatPr defaultColWidth="7.875" defaultRowHeight="14.25"/>
  <cols>
    <col min="1" max="1" width="7.125" style="2" customWidth="1"/>
    <col min="2" max="2" width="7.625" style="2" customWidth="1"/>
    <col min="3" max="3" width="14.625" style="4" customWidth="1"/>
    <col min="4" max="4" width="26.25390625" style="4" customWidth="1"/>
    <col min="5" max="5" width="16.875" style="2" customWidth="1"/>
    <col min="6" max="6" width="12.00390625" style="4" customWidth="1"/>
    <col min="7" max="7" width="47.375" style="5" customWidth="1"/>
    <col min="8" max="8" width="21.875" style="4" customWidth="1"/>
    <col min="9" max="9" width="15.00390625" style="4" customWidth="1"/>
    <col min="10" max="10" width="8.375" style="4" customWidth="1"/>
    <col min="11" max="11" width="8.625" style="4" customWidth="1"/>
    <col min="12" max="253" width="7.875" style="4" customWidth="1"/>
    <col min="254" max="16384" width="7.875" style="4" customWidth="1"/>
  </cols>
  <sheetData>
    <row r="1" ht="24.75" customHeight="1">
      <c r="A1" s="2" t="s">
        <v>0</v>
      </c>
    </row>
    <row r="2" spans="1:9" ht="14.25">
      <c r="A2" s="6" t="s">
        <v>1</v>
      </c>
      <c r="B2" s="6"/>
      <c r="C2" s="6"/>
      <c r="D2" s="6"/>
      <c r="E2" s="6"/>
      <c r="F2" s="6"/>
      <c r="G2" s="18"/>
      <c r="H2" s="6"/>
      <c r="I2" s="6"/>
    </row>
    <row r="3" spans="1:9" ht="43.5" customHeight="1">
      <c r="A3" s="6"/>
      <c r="B3" s="6"/>
      <c r="C3" s="6"/>
      <c r="D3" s="6"/>
      <c r="E3" s="6"/>
      <c r="F3" s="6"/>
      <c r="G3" s="18"/>
      <c r="H3" s="6"/>
      <c r="I3" s="6"/>
    </row>
    <row r="4" spans="1:9" s="2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19" t="s">
        <v>8</v>
      </c>
      <c r="H4" s="7" t="s">
        <v>9</v>
      </c>
      <c r="I4" s="7" t="s">
        <v>10</v>
      </c>
    </row>
    <row r="5" spans="1:9" s="3" customFormat="1" ht="63.75" customHeight="1">
      <c r="A5" s="8">
        <v>1</v>
      </c>
      <c r="B5" s="8" t="s">
        <v>11</v>
      </c>
      <c r="C5" s="9" t="s">
        <v>12</v>
      </c>
      <c r="D5" s="9" t="s">
        <v>13</v>
      </c>
      <c r="E5" s="8">
        <v>10</v>
      </c>
      <c r="F5" s="9" t="s">
        <v>14</v>
      </c>
      <c r="G5" s="20" t="s">
        <v>15</v>
      </c>
      <c r="H5" s="14" t="s">
        <v>16</v>
      </c>
      <c r="I5" s="26">
        <v>44926</v>
      </c>
    </row>
    <row r="6" spans="1:9" s="3" customFormat="1" ht="40.5">
      <c r="A6" s="8">
        <v>2</v>
      </c>
      <c r="B6" s="8" t="s">
        <v>17</v>
      </c>
      <c r="C6" s="9" t="s">
        <v>12</v>
      </c>
      <c r="D6" s="9" t="s">
        <v>13</v>
      </c>
      <c r="E6" s="8">
        <v>16</v>
      </c>
      <c r="F6" s="9" t="s">
        <v>14</v>
      </c>
      <c r="G6" s="20" t="s">
        <v>18</v>
      </c>
      <c r="H6" s="14" t="s">
        <v>16</v>
      </c>
      <c r="I6" s="26">
        <v>44926</v>
      </c>
    </row>
    <row r="7" spans="1:9" s="3" customFormat="1" ht="40.5">
      <c r="A7" s="8">
        <v>3</v>
      </c>
      <c r="B7" s="8" t="s">
        <v>19</v>
      </c>
      <c r="C7" s="9" t="s">
        <v>12</v>
      </c>
      <c r="D7" s="9" t="s">
        <v>13</v>
      </c>
      <c r="E7" s="8">
        <v>10</v>
      </c>
      <c r="F7" s="9" t="s">
        <v>14</v>
      </c>
      <c r="G7" s="20" t="s">
        <v>15</v>
      </c>
      <c r="H7" s="14" t="s">
        <v>16</v>
      </c>
      <c r="I7" s="26">
        <v>44926</v>
      </c>
    </row>
    <row r="8" spans="1:9" s="3" customFormat="1" ht="40.5">
      <c r="A8" s="8">
        <v>4</v>
      </c>
      <c r="B8" s="8" t="s">
        <v>20</v>
      </c>
      <c r="C8" s="9" t="s">
        <v>12</v>
      </c>
      <c r="D8" s="9" t="s">
        <v>13</v>
      </c>
      <c r="E8" s="8">
        <v>16</v>
      </c>
      <c r="F8" s="9" t="s">
        <v>14</v>
      </c>
      <c r="G8" s="20" t="s">
        <v>18</v>
      </c>
      <c r="H8" s="14" t="s">
        <v>16</v>
      </c>
      <c r="I8" s="26">
        <v>44926</v>
      </c>
    </row>
    <row r="9" spans="1:9" s="3" customFormat="1" ht="40.5">
      <c r="A9" s="8">
        <v>5</v>
      </c>
      <c r="B9" s="8" t="s">
        <v>21</v>
      </c>
      <c r="C9" s="9" t="s">
        <v>12</v>
      </c>
      <c r="D9" s="9" t="s">
        <v>13</v>
      </c>
      <c r="E9" s="8">
        <v>40</v>
      </c>
      <c r="F9" s="9" t="s">
        <v>14</v>
      </c>
      <c r="G9" s="20" t="s">
        <v>18</v>
      </c>
      <c r="H9" s="14" t="s">
        <v>16</v>
      </c>
      <c r="I9" s="26">
        <v>44926</v>
      </c>
    </row>
    <row r="10" spans="1:9" s="3" customFormat="1" ht="40.5">
      <c r="A10" s="8">
        <v>6</v>
      </c>
      <c r="B10" s="8" t="s">
        <v>22</v>
      </c>
      <c r="C10" s="9" t="s">
        <v>12</v>
      </c>
      <c r="D10" s="9" t="s">
        <v>13</v>
      </c>
      <c r="E10" s="8">
        <v>10</v>
      </c>
      <c r="F10" s="9" t="s">
        <v>14</v>
      </c>
      <c r="G10" s="20" t="s">
        <v>15</v>
      </c>
      <c r="H10" s="14" t="s">
        <v>16</v>
      </c>
      <c r="I10" s="26">
        <v>44926</v>
      </c>
    </row>
    <row r="11" spans="1:9" s="3" customFormat="1" ht="40.5">
      <c r="A11" s="8">
        <v>7</v>
      </c>
      <c r="B11" s="8" t="s">
        <v>23</v>
      </c>
      <c r="C11" s="9" t="s">
        <v>12</v>
      </c>
      <c r="D11" s="9" t="s">
        <v>13</v>
      </c>
      <c r="E11" s="8">
        <v>18</v>
      </c>
      <c r="F11" s="9" t="s">
        <v>14</v>
      </c>
      <c r="G11" s="20" t="s">
        <v>18</v>
      </c>
      <c r="H11" s="14" t="s">
        <v>16</v>
      </c>
      <c r="I11" s="26">
        <v>44926</v>
      </c>
    </row>
    <row r="12" spans="1:9" s="3" customFormat="1" ht="72.75" customHeight="1">
      <c r="A12" s="8">
        <v>8</v>
      </c>
      <c r="B12" s="8" t="s">
        <v>23</v>
      </c>
      <c r="C12" s="9" t="s">
        <v>12</v>
      </c>
      <c r="D12" s="9" t="s">
        <v>24</v>
      </c>
      <c r="E12" s="8">
        <v>80</v>
      </c>
      <c r="F12" s="9" t="s">
        <v>14</v>
      </c>
      <c r="G12" s="20" t="s">
        <v>25</v>
      </c>
      <c r="H12" s="14" t="s">
        <v>16</v>
      </c>
      <c r="I12" s="26">
        <v>44926</v>
      </c>
    </row>
    <row r="13" spans="1:9" s="3" customFormat="1" ht="30" customHeight="1">
      <c r="A13" s="10" t="s">
        <v>26</v>
      </c>
      <c r="B13" s="11"/>
      <c r="C13" s="11"/>
      <c r="D13" s="12"/>
      <c r="E13" s="8">
        <f>SUM(E5:E12)</f>
        <v>200</v>
      </c>
      <c r="F13" s="9"/>
      <c r="G13" s="21"/>
      <c r="H13" s="9"/>
      <c r="I13" s="9"/>
    </row>
    <row r="14" spans="1:9" ht="14.25">
      <c r="A14" s="13" t="s">
        <v>27</v>
      </c>
      <c r="B14" s="13"/>
      <c r="C14" s="13"/>
      <c r="D14" s="13"/>
      <c r="E14" s="13"/>
      <c r="F14" s="13"/>
      <c r="G14" s="22"/>
      <c r="H14" s="13"/>
      <c r="I14" s="13"/>
    </row>
    <row r="15" spans="1:9" ht="36" customHeight="1">
      <c r="A15" s="13"/>
      <c r="B15" s="13"/>
      <c r="C15" s="13"/>
      <c r="D15" s="13"/>
      <c r="E15" s="13"/>
      <c r="F15" s="13"/>
      <c r="G15" s="22"/>
      <c r="H15" s="13"/>
      <c r="I15" s="13"/>
    </row>
    <row r="16" spans="1:9" ht="22.5" customHeight="1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19" t="s">
        <v>8</v>
      </c>
      <c r="H16" s="7" t="s">
        <v>9</v>
      </c>
      <c r="I16" s="7" t="s">
        <v>10</v>
      </c>
    </row>
    <row r="17" spans="1:9" s="3" customFormat="1" ht="27">
      <c r="A17" s="8">
        <v>1</v>
      </c>
      <c r="B17" s="8" t="s">
        <v>28</v>
      </c>
      <c r="C17" s="9" t="s">
        <v>29</v>
      </c>
      <c r="D17" s="14" t="s">
        <v>30</v>
      </c>
      <c r="E17" s="8">
        <v>228</v>
      </c>
      <c r="F17" s="9" t="s">
        <v>14</v>
      </c>
      <c r="G17" s="21" t="s">
        <v>31</v>
      </c>
      <c r="H17" s="9" t="s">
        <v>32</v>
      </c>
      <c r="I17" s="26">
        <v>44742</v>
      </c>
    </row>
    <row r="18" spans="1:9" ht="14.25">
      <c r="A18" s="13" t="s">
        <v>33</v>
      </c>
      <c r="B18" s="13"/>
      <c r="C18" s="13"/>
      <c r="D18" s="13"/>
      <c r="E18" s="13"/>
      <c r="F18" s="13"/>
      <c r="G18" s="22"/>
      <c r="H18" s="13"/>
      <c r="I18" s="13"/>
    </row>
    <row r="19" spans="1:9" ht="48" customHeight="1">
      <c r="A19" s="13"/>
      <c r="B19" s="13"/>
      <c r="C19" s="13"/>
      <c r="D19" s="13"/>
      <c r="E19" s="13"/>
      <c r="F19" s="13"/>
      <c r="G19" s="22"/>
      <c r="H19" s="13"/>
      <c r="I19" s="13"/>
    </row>
    <row r="20" spans="1:9" ht="24" customHeight="1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7" t="s">
        <v>7</v>
      </c>
      <c r="G20" s="19" t="s">
        <v>8</v>
      </c>
      <c r="H20" s="7" t="s">
        <v>9</v>
      </c>
      <c r="I20" s="7" t="s">
        <v>10</v>
      </c>
    </row>
    <row r="21" spans="1:9" s="3" customFormat="1" ht="142.5" customHeight="1">
      <c r="A21" s="8">
        <v>1</v>
      </c>
      <c r="B21" s="8" t="s">
        <v>34</v>
      </c>
      <c r="C21" s="9" t="s">
        <v>29</v>
      </c>
      <c r="D21" s="14" t="s">
        <v>35</v>
      </c>
      <c r="E21" s="8">
        <v>300</v>
      </c>
      <c r="F21" s="14" t="s">
        <v>14</v>
      </c>
      <c r="G21" s="20" t="s">
        <v>36</v>
      </c>
      <c r="H21" s="23" t="s">
        <v>37</v>
      </c>
      <c r="I21" s="26">
        <v>44926</v>
      </c>
    </row>
    <row r="22" spans="1:9" s="3" customFormat="1" ht="84" customHeight="1">
      <c r="A22" s="8">
        <v>2</v>
      </c>
      <c r="B22" s="8" t="s">
        <v>38</v>
      </c>
      <c r="C22" s="9" t="s">
        <v>29</v>
      </c>
      <c r="D22" s="14" t="s">
        <v>39</v>
      </c>
      <c r="E22" s="8">
        <v>300</v>
      </c>
      <c r="F22" s="9" t="s">
        <v>14</v>
      </c>
      <c r="G22" s="20" t="s">
        <v>40</v>
      </c>
      <c r="H22" s="23" t="s">
        <v>41</v>
      </c>
      <c r="I22" s="26">
        <v>44926</v>
      </c>
    </row>
    <row r="23" spans="1:9" s="3" customFormat="1" ht="129" customHeight="1">
      <c r="A23" s="8">
        <v>3</v>
      </c>
      <c r="B23" s="8" t="s">
        <v>42</v>
      </c>
      <c r="C23" s="9" t="s">
        <v>29</v>
      </c>
      <c r="D23" s="14" t="s">
        <v>39</v>
      </c>
      <c r="E23" s="8">
        <v>300</v>
      </c>
      <c r="F23" s="9" t="s">
        <v>14</v>
      </c>
      <c r="G23" s="20" t="s">
        <v>43</v>
      </c>
      <c r="H23" s="23" t="s">
        <v>44</v>
      </c>
      <c r="I23" s="26">
        <v>44926</v>
      </c>
    </row>
    <row r="24" spans="1:9" s="3" customFormat="1" ht="54" customHeight="1">
      <c r="A24" s="8">
        <v>4</v>
      </c>
      <c r="B24" s="8" t="s">
        <v>45</v>
      </c>
      <c r="C24" s="9" t="s">
        <v>29</v>
      </c>
      <c r="D24" s="14" t="s">
        <v>35</v>
      </c>
      <c r="E24" s="8">
        <v>300</v>
      </c>
      <c r="F24" s="9" t="s">
        <v>14</v>
      </c>
      <c r="G24" s="20" t="s">
        <v>46</v>
      </c>
      <c r="H24" s="23" t="s">
        <v>47</v>
      </c>
      <c r="I24" s="26">
        <v>44926</v>
      </c>
    </row>
    <row r="25" spans="1:9" ht="14.25">
      <c r="A25" s="15" t="s">
        <v>26</v>
      </c>
      <c r="B25" s="16"/>
      <c r="C25" s="16"/>
      <c r="D25" s="17"/>
      <c r="E25" s="7">
        <f>SUM(E21:E24)</f>
        <v>1200</v>
      </c>
      <c r="F25" s="24"/>
      <c r="G25" s="25"/>
      <c r="H25" s="24"/>
      <c r="I25" s="24"/>
    </row>
    <row r="26" spans="1:9" ht="14.25">
      <c r="A26" s="13" t="s">
        <v>48</v>
      </c>
      <c r="B26" s="13"/>
      <c r="C26" s="13"/>
      <c r="D26" s="13"/>
      <c r="E26" s="13"/>
      <c r="F26" s="13"/>
      <c r="G26" s="22"/>
      <c r="H26" s="13"/>
      <c r="I26" s="13"/>
    </row>
    <row r="27" spans="1:9" ht="25.5" customHeight="1">
      <c r="A27" s="13"/>
      <c r="B27" s="13"/>
      <c r="C27" s="13"/>
      <c r="D27" s="13"/>
      <c r="E27" s="13"/>
      <c r="F27" s="13"/>
      <c r="G27" s="22"/>
      <c r="H27" s="13"/>
      <c r="I27" s="13"/>
    </row>
    <row r="28" spans="1:9" ht="21" customHeight="1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19" t="s">
        <v>8</v>
      </c>
      <c r="H28" s="7" t="s">
        <v>9</v>
      </c>
      <c r="I28" s="7" t="s">
        <v>10</v>
      </c>
    </row>
    <row r="29" spans="1:9" s="3" customFormat="1" ht="27">
      <c r="A29" s="8">
        <v>1</v>
      </c>
      <c r="B29" s="8" t="s">
        <v>49</v>
      </c>
      <c r="C29" s="9" t="s">
        <v>29</v>
      </c>
      <c r="D29" s="9" t="s">
        <v>50</v>
      </c>
      <c r="E29" s="8">
        <v>72</v>
      </c>
      <c r="F29" s="9" t="s">
        <v>14</v>
      </c>
      <c r="G29" s="21" t="s">
        <v>51</v>
      </c>
      <c r="H29" s="9" t="s">
        <v>52</v>
      </c>
      <c r="I29" s="26">
        <v>44926</v>
      </c>
    </row>
    <row r="30" spans="1:9" s="3" customFormat="1" ht="27">
      <c r="A30" s="8">
        <v>2</v>
      </c>
      <c r="B30" s="8" t="s">
        <v>53</v>
      </c>
      <c r="C30" s="9" t="s">
        <v>29</v>
      </c>
      <c r="D30" s="9" t="s">
        <v>50</v>
      </c>
      <c r="E30" s="8">
        <v>18</v>
      </c>
      <c r="F30" s="9" t="s">
        <v>14</v>
      </c>
      <c r="G30" s="21" t="s">
        <v>54</v>
      </c>
      <c r="H30" s="9" t="s">
        <v>52</v>
      </c>
      <c r="I30" s="26">
        <v>44926</v>
      </c>
    </row>
    <row r="31" spans="1:9" s="3" customFormat="1" ht="27">
      <c r="A31" s="8">
        <v>3</v>
      </c>
      <c r="B31" s="8" t="s">
        <v>17</v>
      </c>
      <c r="C31" s="9" t="s">
        <v>29</v>
      </c>
      <c r="D31" s="9" t="s">
        <v>50</v>
      </c>
      <c r="E31" s="8">
        <v>72</v>
      </c>
      <c r="F31" s="9" t="s">
        <v>14</v>
      </c>
      <c r="G31" s="21" t="s">
        <v>55</v>
      </c>
      <c r="H31" s="9" t="s">
        <v>52</v>
      </c>
      <c r="I31" s="26">
        <v>44926</v>
      </c>
    </row>
    <row r="32" spans="1:9" s="3" customFormat="1" ht="27">
      <c r="A32" s="8">
        <v>4</v>
      </c>
      <c r="B32" s="8" t="s">
        <v>56</v>
      </c>
      <c r="C32" s="9" t="s">
        <v>29</v>
      </c>
      <c r="D32" s="9" t="s">
        <v>50</v>
      </c>
      <c r="E32" s="8">
        <v>18</v>
      </c>
      <c r="F32" s="9" t="s">
        <v>14</v>
      </c>
      <c r="G32" s="21" t="s">
        <v>54</v>
      </c>
      <c r="H32" s="9" t="s">
        <v>52</v>
      </c>
      <c r="I32" s="26">
        <v>44926</v>
      </c>
    </row>
    <row r="33" spans="1:9" s="3" customFormat="1" ht="27">
      <c r="A33" s="8">
        <v>5</v>
      </c>
      <c r="B33" s="8" t="s">
        <v>57</v>
      </c>
      <c r="C33" s="9" t="s">
        <v>29</v>
      </c>
      <c r="D33" s="9" t="s">
        <v>50</v>
      </c>
      <c r="E33" s="8">
        <v>18</v>
      </c>
      <c r="F33" s="9" t="s">
        <v>14</v>
      </c>
      <c r="G33" s="21" t="s">
        <v>54</v>
      </c>
      <c r="H33" s="9" t="s">
        <v>52</v>
      </c>
      <c r="I33" s="26">
        <v>44926</v>
      </c>
    </row>
    <row r="34" spans="1:9" s="3" customFormat="1" ht="27">
      <c r="A34" s="8">
        <v>6</v>
      </c>
      <c r="B34" s="8" t="s">
        <v>58</v>
      </c>
      <c r="C34" s="9" t="s">
        <v>29</v>
      </c>
      <c r="D34" s="9" t="s">
        <v>50</v>
      </c>
      <c r="E34" s="8">
        <v>18</v>
      </c>
      <c r="F34" s="9" t="s">
        <v>14</v>
      </c>
      <c r="G34" s="21" t="s">
        <v>54</v>
      </c>
      <c r="H34" s="9" t="s">
        <v>52</v>
      </c>
      <c r="I34" s="26">
        <v>44926</v>
      </c>
    </row>
    <row r="35" spans="1:9" s="3" customFormat="1" ht="27">
      <c r="A35" s="8">
        <v>7</v>
      </c>
      <c r="B35" s="8" t="s">
        <v>59</v>
      </c>
      <c r="C35" s="9" t="s">
        <v>29</v>
      </c>
      <c r="D35" s="9" t="s">
        <v>50</v>
      </c>
      <c r="E35" s="8">
        <v>18</v>
      </c>
      <c r="F35" s="9" t="s">
        <v>14</v>
      </c>
      <c r="G35" s="21" t="s">
        <v>54</v>
      </c>
      <c r="H35" s="9" t="s">
        <v>52</v>
      </c>
      <c r="I35" s="26">
        <v>44926</v>
      </c>
    </row>
    <row r="36" spans="1:9" s="3" customFormat="1" ht="27">
      <c r="A36" s="8">
        <v>8</v>
      </c>
      <c r="B36" s="8" t="s">
        <v>20</v>
      </c>
      <c r="C36" s="9" t="s">
        <v>29</v>
      </c>
      <c r="D36" s="9" t="s">
        <v>50</v>
      </c>
      <c r="E36" s="8">
        <v>90</v>
      </c>
      <c r="F36" s="9" t="s">
        <v>14</v>
      </c>
      <c r="G36" s="21" t="s">
        <v>60</v>
      </c>
      <c r="H36" s="9" t="s">
        <v>52</v>
      </c>
      <c r="I36" s="26">
        <v>44926</v>
      </c>
    </row>
    <row r="37" spans="1:9" s="3" customFormat="1" ht="27">
      <c r="A37" s="8">
        <v>9</v>
      </c>
      <c r="B37" s="8" t="s">
        <v>61</v>
      </c>
      <c r="C37" s="9" t="s">
        <v>29</v>
      </c>
      <c r="D37" s="9" t="s">
        <v>50</v>
      </c>
      <c r="E37" s="8">
        <v>18</v>
      </c>
      <c r="F37" s="9" t="s">
        <v>14</v>
      </c>
      <c r="G37" s="21" t="s">
        <v>54</v>
      </c>
      <c r="H37" s="9" t="s">
        <v>52</v>
      </c>
      <c r="I37" s="26">
        <v>44926</v>
      </c>
    </row>
    <row r="38" spans="1:9" s="3" customFormat="1" ht="27">
      <c r="A38" s="8">
        <v>10</v>
      </c>
      <c r="B38" s="8" t="s">
        <v>62</v>
      </c>
      <c r="C38" s="9" t="s">
        <v>29</v>
      </c>
      <c r="D38" s="9" t="s">
        <v>50</v>
      </c>
      <c r="E38" s="8">
        <v>18</v>
      </c>
      <c r="F38" s="9" t="s">
        <v>14</v>
      </c>
      <c r="G38" s="21" t="s">
        <v>54</v>
      </c>
      <c r="H38" s="9" t="s">
        <v>52</v>
      </c>
      <c r="I38" s="26">
        <v>44926</v>
      </c>
    </row>
    <row r="39" spans="1:9" s="3" customFormat="1" ht="27">
      <c r="A39" s="8">
        <v>11</v>
      </c>
      <c r="B39" s="8" t="s">
        <v>63</v>
      </c>
      <c r="C39" s="9" t="s">
        <v>29</v>
      </c>
      <c r="D39" s="9" t="s">
        <v>50</v>
      </c>
      <c r="E39" s="8">
        <v>18</v>
      </c>
      <c r="F39" s="9" t="s">
        <v>14</v>
      </c>
      <c r="G39" s="21" t="s">
        <v>54</v>
      </c>
      <c r="H39" s="9" t="s">
        <v>52</v>
      </c>
      <c r="I39" s="26">
        <v>44926</v>
      </c>
    </row>
    <row r="40" spans="1:9" s="3" customFormat="1" ht="27">
      <c r="A40" s="8">
        <v>12</v>
      </c>
      <c r="B40" s="8" t="s">
        <v>64</v>
      </c>
      <c r="C40" s="9" t="s">
        <v>29</v>
      </c>
      <c r="D40" s="9" t="s">
        <v>50</v>
      </c>
      <c r="E40" s="8">
        <v>18</v>
      </c>
      <c r="F40" s="9" t="s">
        <v>14</v>
      </c>
      <c r="G40" s="21" t="s">
        <v>54</v>
      </c>
      <c r="H40" s="9" t="s">
        <v>52</v>
      </c>
      <c r="I40" s="26">
        <v>44926</v>
      </c>
    </row>
    <row r="41" spans="1:9" s="3" customFormat="1" ht="27">
      <c r="A41" s="8">
        <v>13</v>
      </c>
      <c r="B41" s="8" t="s">
        <v>45</v>
      </c>
      <c r="C41" s="9" t="s">
        <v>29</v>
      </c>
      <c r="D41" s="9" t="s">
        <v>50</v>
      </c>
      <c r="E41" s="8">
        <v>36</v>
      </c>
      <c r="F41" s="9" t="s">
        <v>14</v>
      </c>
      <c r="G41" s="21" t="s">
        <v>65</v>
      </c>
      <c r="H41" s="9" t="s">
        <v>52</v>
      </c>
      <c r="I41" s="26">
        <v>44926</v>
      </c>
    </row>
    <row r="42" spans="1:9" s="3" customFormat="1" ht="27">
      <c r="A42" s="8">
        <v>14</v>
      </c>
      <c r="B42" s="8" t="s">
        <v>66</v>
      </c>
      <c r="C42" s="9" t="s">
        <v>29</v>
      </c>
      <c r="D42" s="9" t="s">
        <v>50</v>
      </c>
      <c r="E42" s="8">
        <v>18</v>
      </c>
      <c r="F42" s="9" t="s">
        <v>14</v>
      </c>
      <c r="G42" s="21" t="s">
        <v>54</v>
      </c>
      <c r="H42" s="9" t="s">
        <v>52</v>
      </c>
      <c r="I42" s="26">
        <v>44926</v>
      </c>
    </row>
    <row r="43" spans="1:9" s="3" customFormat="1" ht="27">
      <c r="A43" s="8">
        <v>15</v>
      </c>
      <c r="B43" s="8" t="s">
        <v>67</v>
      </c>
      <c r="C43" s="9" t="s">
        <v>29</v>
      </c>
      <c r="D43" s="9" t="s">
        <v>50</v>
      </c>
      <c r="E43" s="8">
        <v>18</v>
      </c>
      <c r="F43" s="9" t="s">
        <v>14</v>
      </c>
      <c r="G43" s="21" t="s">
        <v>54</v>
      </c>
      <c r="H43" s="9" t="s">
        <v>52</v>
      </c>
      <c r="I43" s="26">
        <v>44926</v>
      </c>
    </row>
    <row r="44" spans="1:9" s="3" customFormat="1" ht="27">
      <c r="A44" s="8">
        <v>16</v>
      </c>
      <c r="B44" s="8" t="s">
        <v>68</v>
      </c>
      <c r="C44" s="9" t="s">
        <v>29</v>
      </c>
      <c r="D44" s="9" t="s">
        <v>50</v>
      </c>
      <c r="E44" s="8">
        <v>18</v>
      </c>
      <c r="F44" s="9" t="s">
        <v>14</v>
      </c>
      <c r="G44" s="21" t="s">
        <v>54</v>
      </c>
      <c r="H44" s="9" t="s">
        <v>52</v>
      </c>
      <c r="I44" s="26">
        <v>44926</v>
      </c>
    </row>
    <row r="45" spans="1:9" s="3" customFormat="1" ht="27">
      <c r="A45" s="8">
        <v>17</v>
      </c>
      <c r="B45" s="8" t="s">
        <v>34</v>
      </c>
      <c r="C45" s="9" t="s">
        <v>29</v>
      </c>
      <c r="D45" s="9" t="s">
        <v>50</v>
      </c>
      <c r="E45" s="8">
        <v>72</v>
      </c>
      <c r="F45" s="9" t="s">
        <v>14</v>
      </c>
      <c r="G45" s="21" t="s">
        <v>69</v>
      </c>
      <c r="H45" s="9" t="s">
        <v>52</v>
      </c>
      <c r="I45" s="26">
        <v>44926</v>
      </c>
    </row>
    <row r="46" spans="1:9" s="3" customFormat="1" ht="27">
      <c r="A46" s="8">
        <v>18</v>
      </c>
      <c r="B46" s="8" t="s">
        <v>70</v>
      </c>
      <c r="C46" s="9" t="s">
        <v>29</v>
      </c>
      <c r="D46" s="9" t="s">
        <v>50</v>
      </c>
      <c r="E46" s="8">
        <v>18</v>
      </c>
      <c r="F46" s="9" t="s">
        <v>14</v>
      </c>
      <c r="G46" s="21" t="s">
        <v>54</v>
      </c>
      <c r="H46" s="9" t="s">
        <v>52</v>
      </c>
      <c r="I46" s="26">
        <v>44926</v>
      </c>
    </row>
    <row r="47" spans="1:9" s="3" customFormat="1" ht="30" customHeight="1">
      <c r="A47" s="8">
        <v>19</v>
      </c>
      <c r="B47" s="8" t="s">
        <v>71</v>
      </c>
      <c r="C47" s="9" t="s">
        <v>29</v>
      </c>
      <c r="D47" s="9" t="s">
        <v>50</v>
      </c>
      <c r="E47" s="8">
        <v>108</v>
      </c>
      <c r="F47" s="9" t="s">
        <v>14</v>
      </c>
      <c r="G47" s="21" t="s">
        <v>72</v>
      </c>
      <c r="H47" s="9" t="s">
        <v>52</v>
      </c>
      <c r="I47" s="26">
        <v>44926</v>
      </c>
    </row>
    <row r="48" spans="1:9" s="3" customFormat="1" ht="27">
      <c r="A48" s="8">
        <v>20</v>
      </c>
      <c r="B48" s="8" t="s">
        <v>73</v>
      </c>
      <c r="C48" s="9" t="s">
        <v>29</v>
      </c>
      <c r="D48" s="9" t="s">
        <v>50</v>
      </c>
      <c r="E48" s="8">
        <v>18</v>
      </c>
      <c r="F48" s="9" t="s">
        <v>14</v>
      </c>
      <c r="G48" s="21" t="s">
        <v>54</v>
      </c>
      <c r="H48" s="9" t="s">
        <v>52</v>
      </c>
      <c r="I48" s="26">
        <v>44926</v>
      </c>
    </row>
    <row r="49" spans="1:9" s="3" customFormat="1" ht="27">
      <c r="A49" s="8">
        <v>21</v>
      </c>
      <c r="B49" s="8" t="s">
        <v>74</v>
      </c>
      <c r="C49" s="9" t="s">
        <v>29</v>
      </c>
      <c r="D49" s="9" t="s">
        <v>50</v>
      </c>
      <c r="E49" s="8">
        <v>18</v>
      </c>
      <c r="F49" s="9" t="s">
        <v>14</v>
      </c>
      <c r="G49" s="21" t="s">
        <v>54</v>
      </c>
      <c r="H49" s="9" t="s">
        <v>52</v>
      </c>
      <c r="I49" s="26">
        <v>44926</v>
      </c>
    </row>
    <row r="50" spans="1:9" s="3" customFormat="1" ht="27">
      <c r="A50" s="8">
        <v>22</v>
      </c>
      <c r="B50" s="8" t="s">
        <v>75</v>
      </c>
      <c r="C50" s="9" t="s">
        <v>29</v>
      </c>
      <c r="D50" s="9" t="s">
        <v>50</v>
      </c>
      <c r="E50" s="8">
        <v>18</v>
      </c>
      <c r="F50" s="9" t="s">
        <v>14</v>
      </c>
      <c r="G50" s="21" t="s">
        <v>54</v>
      </c>
      <c r="H50" s="9" t="s">
        <v>52</v>
      </c>
      <c r="I50" s="26">
        <v>44926</v>
      </c>
    </row>
    <row r="51" spans="1:9" s="3" customFormat="1" ht="27">
      <c r="A51" s="8">
        <v>23</v>
      </c>
      <c r="B51" s="8" t="s">
        <v>76</v>
      </c>
      <c r="C51" s="9" t="s">
        <v>29</v>
      </c>
      <c r="D51" s="9" t="s">
        <v>50</v>
      </c>
      <c r="E51" s="8">
        <v>54</v>
      </c>
      <c r="F51" s="9" t="s">
        <v>14</v>
      </c>
      <c r="G51" s="21" t="s">
        <v>77</v>
      </c>
      <c r="H51" s="9" t="s">
        <v>52</v>
      </c>
      <c r="I51" s="26">
        <v>44926</v>
      </c>
    </row>
    <row r="52" spans="1:9" s="3" customFormat="1" ht="27">
      <c r="A52" s="8">
        <v>24</v>
      </c>
      <c r="B52" s="8" t="s">
        <v>78</v>
      </c>
      <c r="C52" s="9" t="s">
        <v>29</v>
      </c>
      <c r="D52" s="9" t="s">
        <v>50</v>
      </c>
      <c r="E52" s="8">
        <v>18</v>
      </c>
      <c r="F52" s="9" t="s">
        <v>14</v>
      </c>
      <c r="G52" s="21" t="s">
        <v>54</v>
      </c>
      <c r="H52" s="9" t="s">
        <v>52</v>
      </c>
      <c r="I52" s="26">
        <v>44926</v>
      </c>
    </row>
    <row r="53" spans="1:9" s="3" customFormat="1" ht="27">
      <c r="A53" s="8">
        <v>25</v>
      </c>
      <c r="B53" s="8" t="s">
        <v>79</v>
      </c>
      <c r="C53" s="9" t="s">
        <v>29</v>
      </c>
      <c r="D53" s="9" t="s">
        <v>50</v>
      </c>
      <c r="E53" s="8">
        <v>18</v>
      </c>
      <c r="F53" s="9" t="s">
        <v>14</v>
      </c>
      <c r="G53" s="21" t="s">
        <v>54</v>
      </c>
      <c r="H53" s="9" t="s">
        <v>52</v>
      </c>
      <c r="I53" s="26">
        <v>44926</v>
      </c>
    </row>
    <row r="54" spans="1:9" s="3" customFormat="1" ht="27">
      <c r="A54" s="8">
        <v>26</v>
      </c>
      <c r="B54" s="8" t="s">
        <v>80</v>
      </c>
      <c r="C54" s="9" t="s">
        <v>29</v>
      </c>
      <c r="D54" s="9" t="s">
        <v>50</v>
      </c>
      <c r="E54" s="8">
        <v>18</v>
      </c>
      <c r="F54" s="9" t="s">
        <v>14</v>
      </c>
      <c r="G54" s="21" t="s">
        <v>54</v>
      </c>
      <c r="H54" s="9" t="s">
        <v>52</v>
      </c>
      <c r="I54" s="26">
        <v>44926</v>
      </c>
    </row>
    <row r="55" spans="1:9" s="3" customFormat="1" ht="27">
      <c r="A55" s="8">
        <v>27</v>
      </c>
      <c r="B55" s="8" t="s">
        <v>81</v>
      </c>
      <c r="C55" s="9" t="s">
        <v>29</v>
      </c>
      <c r="D55" s="9" t="s">
        <v>50</v>
      </c>
      <c r="E55" s="8">
        <v>18</v>
      </c>
      <c r="F55" s="9" t="s">
        <v>14</v>
      </c>
      <c r="G55" s="21" t="s">
        <v>54</v>
      </c>
      <c r="H55" s="9" t="s">
        <v>52</v>
      </c>
      <c r="I55" s="26">
        <v>44926</v>
      </c>
    </row>
    <row r="56" spans="1:9" s="3" customFormat="1" ht="27">
      <c r="A56" s="8">
        <v>28</v>
      </c>
      <c r="B56" s="8" t="s">
        <v>82</v>
      </c>
      <c r="C56" s="9" t="s">
        <v>29</v>
      </c>
      <c r="D56" s="9" t="s">
        <v>50</v>
      </c>
      <c r="E56" s="8">
        <v>18</v>
      </c>
      <c r="F56" s="9" t="s">
        <v>14</v>
      </c>
      <c r="G56" s="21" t="s">
        <v>54</v>
      </c>
      <c r="H56" s="9" t="s">
        <v>52</v>
      </c>
      <c r="I56" s="26">
        <v>44926</v>
      </c>
    </row>
    <row r="57" spans="1:9" s="3" customFormat="1" ht="27">
      <c r="A57" s="8">
        <v>29</v>
      </c>
      <c r="B57" s="8" t="s">
        <v>83</v>
      </c>
      <c r="C57" s="9" t="s">
        <v>29</v>
      </c>
      <c r="D57" s="9" t="s">
        <v>50</v>
      </c>
      <c r="E57" s="8">
        <v>18</v>
      </c>
      <c r="F57" s="9" t="s">
        <v>14</v>
      </c>
      <c r="G57" s="21" t="s">
        <v>54</v>
      </c>
      <c r="H57" s="9" t="s">
        <v>52</v>
      </c>
      <c r="I57" s="26">
        <v>44926</v>
      </c>
    </row>
    <row r="58" spans="1:9" s="3" customFormat="1" ht="27">
      <c r="A58" s="8">
        <v>30</v>
      </c>
      <c r="B58" s="8" t="s">
        <v>84</v>
      </c>
      <c r="C58" s="9" t="s">
        <v>29</v>
      </c>
      <c r="D58" s="9" t="s">
        <v>50</v>
      </c>
      <c r="E58" s="8">
        <v>18</v>
      </c>
      <c r="F58" s="9" t="s">
        <v>14</v>
      </c>
      <c r="G58" s="21" t="s">
        <v>54</v>
      </c>
      <c r="H58" s="9" t="s">
        <v>52</v>
      </c>
      <c r="I58" s="26">
        <v>44926</v>
      </c>
    </row>
    <row r="59" spans="1:9" s="3" customFormat="1" ht="27">
      <c r="A59" s="8">
        <v>31</v>
      </c>
      <c r="B59" s="8" t="s">
        <v>38</v>
      </c>
      <c r="C59" s="9" t="s">
        <v>29</v>
      </c>
      <c r="D59" s="9" t="s">
        <v>50</v>
      </c>
      <c r="E59" s="8">
        <v>72</v>
      </c>
      <c r="F59" s="9" t="s">
        <v>14</v>
      </c>
      <c r="G59" s="21" t="s">
        <v>85</v>
      </c>
      <c r="H59" s="9" t="s">
        <v>52</v>
      </c>
      <c r="I59" s="26">
        <v>44926</v>
      </c>
    </row>
    <row r="60" spans="1:9" s="3" customFormat="1" ht="27">
      <c r="A60" s="8">
        <v>32</v>
      </c>
      <c r="B60" s="8" t="s">
        <v>86</v>
      </c>
      <c r="C60" s="9" t="s">
        <v>29</v>
      </c>
      <c r="D60" s="9" t="s">
        <v>50</v>
      </c>
      <c r="E60" s="8">
        <v>18</v>
      </c>
      <c r="F60" s="9" t="s">
        <v>14</v>
      </c>
      <c r="G60" s="21" t="s">
        <v>54</v>
      </c>
      <c r="H60" s="9" t="s">
        <v>52</v>
      </c>
      <c r="I60" s="26">
        <v>44926</v>
      </c>
    </row>
    <row r="61" spans="1:9" s="3" customFormat="1" ht="27">
      <c r="A61" s="8">
        <v>33</v>
      </c>
      <c r="B61" s="8" t="s">
        <v>87</v>
      </c>
      <c r="C61" s="9" t="s">
        <v>29</v>
      </c>
      <c r="D61" s="9" t="s">
        <v>50</v>
      </c>
      <c r="E61" s="8">
        <v>18</v>
      </c>
      <c r="F61" s="9" t="s">
        <v>14</v>
      </c>
      <c r="G61" s="21" t="s">
        <v>54</v>
      </c>
      <c r="H61" s="9" t="s">
        <v>52</v>
      </c>
      <c r="I61" s="26">
        <v>44926</v>
      </c>
    </row>
    <row r="62" spans="1:9" s="3" customFormat="1" ht="27">
      <c r="A62" s="8">
        <v>34</v>
      </c>
      <c r="B62" s="8" t="s">
        <v>88</v>
      </c>
      <c r="C62" s="9" t="s">
        <v>29</v>
      </c>
      <c r="D62" s="9" t="s">
        <v>50</v>
      </c>
      <c r="E62" s="8">
        <v>18</v>
      </c>
      <c r="F62" s="9" t="s">
        <v>14</v>
      </c>
      <c r="G62" s="21" t="s">
        <v>54</v>
      </c>
      <c r="H62" s="9" t="s">
        <v>52</v>
      </c>
      <c r="I62" s="26">
        <v>44926</v>
      </c>
    </row>
    <row r="63" spans="1:9" s="3" customFormat="1" ht="27">
      <c r="A63" s="8">
        <v>35</v>
      </c>
      <c r="B63" s="8" t="s">
        <v>42</v>
      </c>
      <c r="C63" s="9" t="s">
        <v>29</v>
      </c>
      <c r="D63" s="9" t="s">
        <v>50</v>
      </c>
      <c r="E63" s="8">
        <v>72</v>
      </c>
      <c r="F63" s="9" t="s">
        <v>14</v>
      </c>
      <c r="G63" s="21" t="s">
        <v>89</v>
      </c>
      <c r="H63" s="9" t="s">
        <v>52</v>
      </c>
      <c r="I63" s="26">
        <v>44926</v>
      </c>
    </row>
    <row r="64" spans="1:9" s="3" customFormat="1" ht="27">
      <c r="A64" s="8">
        <v>36</v>
      </c>
      <c r="B64" s="8" t="s">
        <v>23</v>
      </c>
      <c r="C64" s="9" t="s">
        <v>29</v>
      </c>
      <c r="D64" s="9" t="s">
        <v>50</v>
      </c>
      <c r="E64" s="8">
        <v>18</v>
      </c>
      <c r="F64" s="9" t="s">
        <v>14</v>
      </c>
      <c r="G64" s="21" t="s">
        <v>54</v>
      </c>
      <c r="H64" s="9" t="s">
        <v>52</v>
      </c>
      <c r="I64" s="26">
        <v>44926</v>
      </c>
    </row>
    <row r="65" spans="1:9" s="3" customFormat="1" ht="27">
      <c r="A65" s="8">
        <v>37</v>
      </c>
      <c r="B65" s="8" t="s">
        <v>90</v>
      </c>
      <c r="C65" s="9" t="s">
        <v>29</v>
      </c>
      <c r="D65" s="9" t="s">
        <v>50</v>
      </c>
      <c r="E65" s="8">
        <v>18</v>
      </c>
      <c r="F65" s="9" t="s">
        <v>14</v>
      </c>
      <c r="G65" s="21" t="s">
        <v>54</v>
      </c>
      <c r="H65" s="9" t="s">
        <v>52</v>
      </c>
      <c r="I65" s="26">
        <v>44926</v>
      </c>
    </row>
    <row r="66" spans="1:9" s="3" customFormat="1" ht="13.5">
      <c r="A66" s="8" t="s">
        <v>26</v>
      </c>
      <c r="B66" s="8"/>
      <c r="C66" s="8"/>
      <c r="D66" s="8"/>
      <c r="E66" s="8">
        <f>SUM(E29:E65)</f>
        <v>1152</v>
      </c>
      <c r="F66" s="9"/>
      <c r="G66" s="21"/>
      <c r="H66" s="9"/>
      <c r="I66" s="26"/>
    </row>
    <row r="67" spans="1:9" ht="14.25">
      <c r="A67" s="13" t="s">
        <v>91</v>
      </c>
      <c r="B67" s="13"/>
      <c r="C67" s="13"/>
      <c r="D67" s="13"/>
      <c r="E67" s="13"/>
      <c r="F67" s="13"/>
      <c r="G67" s="22"/>
      <c r="H67" s="13"/>
      <c r="I67" s="13"/>
    </row>
    <row r="68" spans="1:9" ht="33" customHeight="1">
      <c r="A68" s="13"/>
      <c r="B68" s="13"/>
      <c r="C68" s="13"/>
      <c r="D68" s="13"/>
      <c r="E68" s="13"/>
      <c r="F68" s="13"/>
      <c r="G68" s="22"/>
      <c r="H68" s="13"/>
      <c r="I68" s="13"/>
    </row>
    <row r="69" spans="1:9" ht="21" customHeight="1">
      <c r="A69" s="7" t="s">
        <v>2</v>
      </c>
      <c r="B69" s="7" t="s">
        <v>3</v>
      </c>
      <c r="C69" s="7" t="s">
        <v>4</v>
      </c>
      <c r="D69" s="7" t="s">
        <v>5</v>
      </c>
      <c r="E69" s="7" t="s">
        <v>6</v>
      </c>
      <c r="F69" s="7" t="s">
        <v>7</v>
      </c>
      <c r="G69" s="19" t="s">
        <v>8</v>
      </c>
      <c r="H69" s="7" t="s">
        <v>9</v>
      </c>
      <c r="I69" s="7" t="s">
        <v>10</v>
      </c>
    </row>
    <row r="70" spans="1:9" s="3" customFormat="1" ht="94.5">
      <c r="A70" s="8">
        <v>1</v>
      </c>
      <c r="B70" s="8" t="s">
        <v>76</v>
      </c>
      <c r="C70" s="9" t="s">
        <v>29</v>
      </c>
      <c r="D70" s="9" t="s">
        <v>92</v>
      </c>
      <c r="E70" s="8">
        <v>300</v>
      </c>
      <c r="F70" s="9" t="s">
        <v>14</v>
      </c>
      <c r="G70" s="20" t="s">
        <v>93</v>
      </c>
      <c r="H70" s="9" t="s">
        <v>94</v>
      </c>
      <c r="I70" s="26">
        <v>44926</v>
      </c>
    </row>
    <row r="71" spans="1:9" s="3" customFormat="1" ht="40.5">
      <c r="A71" s="8">
        <v>2</v>
      </c>
      <c r="B71" s="8" t="s">
        <v>17</v>
      </c>
      <c r="C71" s="9" t="s">
        <v>29</v>
      </c>
      <c r="D71" s="9" t="s">
        <v>92</v>
      </c>
      <c r="E71" s="8">
        <v>150</v>
      </c>
      <c r="F71" s="9" t="s">
        <v>14</v>
      </c>
      <c r="G71" s="21" t="s">
        <v>95</v>
      </c>
      <c r="H71" s="9" t="s">
        <v>96</v>
      </c>
      <c r="I71" s="26">
        <v>44926</v>
      </c>
    </row>
    <row r="72" spans="1:9" s="3" customFormat="1" ht="13.5">
      <c r="A72" s="10" t="s">
        <v>26</v>
      </c>
      <c r="B72" s="11"/>
      <c r="C72" s="11"/>
      <c r="D72" s="12"/>
      <c r="E72" s="8">
        <f>SUM(E70:E71)</f>
        <v>450</v>
      </c>
      <c r="F72" s="9"/>
      <c r="G72" s="21"/>
      <c r="H72" s="9"/>
      <c r="I72" s="9"/>
    </row>
    <row r="73" spans="1:9" ht="14.25">
      <c r="A73" s="13" t="s">
        <v>97</v>
      </c>
      <c r="B73" s="13"/>
      <c r="C73" s="13"/>
      <c r="D73" s="13"/>
      <c r="E73" s="13"/>
      <c r="F73" s="13"/>
      <c r="G73" s="22"/>
      <c r="H73" s="13"/>
      <c r="I73" s="13"/>
    </row>
    <row r="74" spans="1:9" ht="25.5" customHeight="1">
      <c r="A74" s="13"/>
      <c r="B74" s="13"/>
      <c r="C74" s="13"/>
      <c r="D74" s="13"/>
      <c r="E74" s="13"/>
      <c r="F74" s="13"/>
      <c r="G74" s="22"/>
      <c r="H74" s="13"/>
      <c r="I74" s="13"/>
    </row>
    <row r="75" spans="1:9" ht="22.5" customHeight="1">
      <c r="A75" s="7" t="s">
        <v>2</v>
      </c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19" t="s">
        <v>8</v>
      </c>
      <c r="H75" s="7" t="s">
        <v>9</v>
      </c>
      <c r="I75" s="7" t="s">
        <v>10</v>
      </c>
    </row>
    <row r="76" spans="1:9" s="3" customFormat="1" ht="88.5" customHeight="1">
      <c r="A76" s="8">
        <v>1</v>
      </c>
      <c r="B76" s="8" t="s">
        <v>17</v>
      </c>
      <c r="C76" s="9" t="s">
        <v>29</v>
      </c>
      <c r="D76" s="14" t="s">
        <v>98</v>
      </c>
      <c r="E76" s="8">
        <v>191</v>
      </c>
      <c r="F76" s="9" t="s">
        <v>14</v>
      </c>
      <c r="G76" s="21" t="s">
        <v>99</v>
      </c>
      <c r="H76" s="9" t="s">
        <v>100</v>
      </c>
      <c r="I76" s="26">
        <v>44926</v>
      </c>
    </row>
    <row r="77" spans="1:9" s="3" customFormat="1" ht="100.5" customHeight="1">
      <c r="A77" s="8">
        <v>2</v>
      </c>
      <c r="B77" s="8" t="s">
        <v>42</v>
      </c>
      <c r="C77" s="9" t="s">
        <v>29</v>
      </c>
      <c r="D77" s="14" t="s">
        <v>98</v>
      </c>
      <c r="E77" s="8">
        <v>202</v>
      </c>
      <c r="F77" s="9" t="s">
        <v>14</v>
      </c>
      <c r="G77" s="21" t="s">
        <v>101</v>
      </c>
      <c r="H77" s="9" t="s">
        <v>100</v>
      </c>
      <c r="I77" s="26">
        <v>44926</v>
      </c>
    </row>
    <row r="78" spans="1:9" s="3" customFormat="1" ht="96" customHeight="1">
      <c r="A78" s="8">
        <v>3</v>
      </c>
      <c r="B78" s="8" t="s">
        <v>45</v>
      </c>
      <c r="C78" s="9" t="s">
        <v>29</v>
      </c>
      <c r="D78" s="14" t="s">
        <v>98</v>
      </c>
      <c r="E78" s="8">
        <v>185</v>
      </c>
      <c r="F78" s="9" t="s">
        <v>14</v>
      </c>
      <c r="G78" s="27" t="s">
        <v>102</v>
      </c>
      <c r="H78" s="9" t="s">
        <v>103</v>
      </c>
      <c r="I78" s="26">
        <v>44926</v>
      </c>
    </row>
    <row r="79" spans="1:9" s="3" customFormat="1" ht="135.75" customHeight="1">
      <c r="A79" s="8">
        <v>4</v>
      </c>
      <c r="B79" s="8" t="s">
        <v>38</v>
      </c>
      <c r="C79" s="9" t="s">
        <v>29</v>
      </c>
      <c r="D79" s="14" t="s">
        <v>98</v>
      </c>
      <c r="E79" s="8">
        <v>237</v>
      </c>
      <c r="F79" s="9" t="s">
        <v>14</v>
      </c>
      <c r="G79" s="27" t="s">
        <v>104</v>
      </c>
      <c r="H79" s="9" t="s">
        <v>100</v>
      </c>
      <c r="I79" s="26">
        <v>44926</v>
      </c>
    </row>
    <row r="80" spans="1:9" s="3" customFormat="1" ht="93" customHeight="1">
      <c r="A80" s="8">
        <v>5</v>
      </c>
      <c r="B80" s="8" t="s">
        <v>20</v>
      </c>
      <c r="C80" s="9" t="s">
        <v>29</v>
      </c>
      <c r="D80" s="14" t="s">
        <v>105</v>
      </c>
      <c r="E80" s="8">
        <v>185</v>
      </c>
      <c r="F80" s="9" t="s">
        <v>14</v>
      </c>
      <c r="G80" s="28" t="s">
        <v>106</v>
      </c>
      <c r="H80" s="9" t="s">
        <v>107</v>
      </c>
      <c r="I80" s="26">
        <v>44926</v>
      </c>
    </row>
    <row r="81" spans="1:9" s="3" customFormat="1" ht="13.5">
      <c r="A81" s="10" t="s">
        <v>26</v>
      </c>
      <c r="B81" s="11"/>
      <c r="C81" s="11"/>
      <c r="D81" s="12"/>
      <c r="E81" s="8">
        <v>1000</v>
      </c>
      <c r="F81" s="9"/>
      <c r="G81" s="21"/>
      <c r="H81" s="9"/>
      <c r="I81" s="31"/>
    </row>
    <row r="82" spans="1:9" ht="14.25">
      <c r="A82" s="13" t="s">
        <v>108</v>
      </c>
      <c r="B82" s="13"/>
      <c r="C82" s="13"/>
      <c r="D82" s="13"/>
      <c r="E82" s="13"/>
      <c r="F82" s="13"/>
      <c r="G82" s="22"/>
      <c r="H82" s="13"/>
      <c r="I82" s="13"/>
    </row>
    <row r="83" spans="1:9" ht="21.75" customHeight="1">
      <c r="A83" s="13"/>
      <c r="B83" s="13"/>
      <c r="C83" s="13"/>
      <c r="D83" s="13"/>
      <c r="E83" s="13"/>
      <c r="F83" s="13"/>
      <c r="G83" s="22"/>
      <c r="H83" s="13"/>
      <c r="I83" s="13"/>
    </row>
    <row r="84" spans="1:9" ht="14.25">
      <c r="A84" s="7" t="s">
        <v>2</v>
      </c>
      <c r="B84" s="7" t="s">
        <v>3</v>
      </c>
      <c r="C84" s="7" t="s">
        <v>4</v>
      </c>
      <c r="D84" s="7" t="s">
        <v>5</v>
      </c>
      <c r="E84" s="7" t="s">
        <v>6</v>
      </c>
      <c r="F84" s="7" t="s">
        <v>7</v>
      </c>
      <c r="G84" s="19" t="s">
        <v>8</v>
      </c>
      <c r="H84" s="7" t="s">
        <v>9</v>
      </c>
      <c r="I84" s="7" t="s">
        <v>10</v>
      </c>
    </row>
    <row r="85" spans="1:9" s="3" customFormat="1" ht="106.5" customHeight="1">
      <c r="A85" s="8">
        <v>1</v>
      </c>
      <c r="B85" s="8" t="s">
        <v>109</v>
      </c>
      <c r="C85" s="9" t="s">
        <v>29</v>
      </c>
      <c r="D85" s="14" t="s">
        <v>110</v>
      </c>
      <c r="E85" s="8">
        <v>40</v>
      </c>
      <c r="F85" s="9" t="s">
        <v>14</v>
      </c>
      <c r="G85" s="29" t="s">
        <v>111</v>
      </c>
      <c r="H85" s="9" t="s">
        <v>52</v>
      </c>
      <c r="I85" s="26">
        <v>44742</v>
      </c>
    </row>
    <row r="86" spans="1:9" s="3" customFormat="1" ht="222.75" customHeight="1">
      <c r="A86" s="8">
        <v>2</v>
      </c>
      <c r="B86" s="8" t="s">
        <v>112</v>
      </c>
      <c r="C86" s="9" t="s">
        <v>29</v>
      </c>
      <c r="D86" s="14" t="s">
        <v>113</v>
      </c>
      <c r="E86" s="8">
        <v>20</v>
      </c>
      <c r="F86" s="9" t="s">
        <v>14</v>
      </c>
      <c r="G86" s="29" t="s">
        <v>114</v>
      </c>
      <c r="H86" s="9" t="s">
        <v>52</v>
      </c>
      <c r="I86" s="26">
        <v>44742</v>
      </c>
    </row>
    <row r="87" spans="1:9" s="3" customFormat="1" ht="40.5">
      <c r="A87" s="8">
        <v>3</v>
      </c>
      <c r="B87" s="8" t="s">
        <v>115</v>
      </c>
      <c r="C87" s="9" t="s">
        <v>29</v>
      </c>
      <c r="D87" s="14" t="s">
        <v>113</v>
      </c>
      <c r="E87" s="8">
        <v>20</v>
      </c>
      <c r="F87" s="9" t="s">
        <v>14</v>
      </c>
      <c r="G87" s="29" t="s">
        <v>116</v>
      </c>
      <c r="H87" s="9" t="s">
        <v>52</v>
      </c>
      <c r="I87" s="26">
        <v>44742</v>
      </c>
    </row>
    <row r="88" spans="1:9" s="3" customFormat="1" ht="108">
      <c r="A88" s="8">
        <v>4</v>
      </c>
      <c r="B88" s="8" t="s">
        <v>17</v>
      </c>
      <c r="C88" s="9" t="s">
        <v>29</v>
      </c>
      <c r="D88" s="14" t="s">
        <v>113</v>
      </c>
      <c r="E88" s="8">
        <v>20</v>
      </c>
      <c r="F88" s="9" t="s">
        <v>14</v>
      </c>
      <c r="G88" s="29" t="s">
        <v>117</v>
      </c>
      <c r="H88" s="9" t="s">
        <v>52</v>
      </c>
      <c r="I88" s="26">
        <v>44742</v>
      </c>
    </row>
    <row r="89" spans="1:9" s="3" customFormat="1" ht="54.75" customHeight="1">
      <c r="A89" s="8">
        <v>5</v>
      </c>
      <c r="B89" s="8" t="s">
        <v>118</v>
      </c>
      <c r="C89" s="9" t="s">
        <v>29</v>
      </c>
      <c r="D89" s="14" t="s">
        <v>113</v>
      </c>
      <c r="E89" s="8">
        <v>20</v>
      </c>
      <c r="F89" s="9" t="s">
        <v>14</v>
      </c>
      <c r="G89" s="29" t="s">
        <v>119</v>
      </c>
      <c r="H89" s="9" t="s">
        <v>52</v>
      </c>
      <c r="I89" s="26">
        <v>44742</v>
      </c>
    </row>
    <row r="90" spans="1:9" s="3" customFormat="1" ht="58.5" customHeight="1">
      <c r="A90" s="8">
        <v>6</v>
      </c>
      <c r="B90" s="8" t="s">
        <v>45</v>
      </c>
      <c r="C90" s="9" t="s">
        <v>29</v>
      </c>
      <c r="D90" s="14" t="s">
        <v>113</v>
      </c>
      <c r="E90" s="8">
        <v>20</v>
      </c>
      <c r="F90" s="9" t="s">
        <v>14</v>
      </c>
      <c r="G90" s="29" t="s">
        <v>120</v>
      </c>
      <c r="H90" s="9" t="s">
        <v>52</v>
      </c>
      <c r="I90" s="26">
        <v>44742</v>
      </c>
    </row>
    <row r="91" spans="1:9" s="3" customFormat="1" ht="136.5" customHeight="1">
      <c r="A91" s="8">
        <v>7</v>
      </c>
      <c r="B91" s="8" t="s">
        <v>71</v>
      </c>
      <c r="C91" s="9" t="s">
        <v>29</v>
      </c>
      <c r="D91" s="14" t="s">
        <v>113</v>
      </c>
      <c r="E91" s="8">
        <v>20</v>
      </c>
      <c r="F91" s="9" t="s">
        <v>14</v>
      </c>
      <c r="G91" s="30" t="s">
        <v>121</v>
      </c>
      <c r="H91" s="9" t="s">
        <v>52</v>
      </c>
      <c r="I91" s="26">
        <v>44742</v>
      </c>
    </row>
    <row r="92" spans="1:9" s="3" customFormat="1" ht="396.75" customHeight="1">
      <c r="A92" s="8">
        <v>8</v>
      </c>
      <c r="B92" s="8" t="s">
        <v>76</v>
      </c>
      <c r="C92" s="9" t="s">
        <v>29</v>
      </c>
      <c r="D92" s="14" t="s">
        <v>110</v>
      </c>
      <c r="E92" s="8">
        <v>40</v>
      </c>
      <c r="F92" s="9" t="s">
        <v>14</v>
      </c>
      <c r="G92" s="30" t="s">
        <v>122</v>
      </c>
      <c r="H92" s="9" t="s">
        <v>52</v>
      </c>
      <c r="I92" s="26">
        <v>44742</v>
      </c>
    </row>
    <row r="93" spans="1:9" s="3" customFormat="1" ht="13.5">
      <c r="A93" s="10" t="s">
        <v>26</v>
      </c>
      <c r="B93" s="11"/>
      <c r="C93" s="11"/>
      <c r="D93" s="12"/>
      <c r="E93" s="8">
        <f>SUM(E85:E92)</f>
        <v>200</v>
      </c>
      <c r="F93" s="9"/>
      <c r="G93" s="21"/>
      <c r="H93" s="9"/>
      <c r="I93" s="9"/>
    </row>
    <row r="94" spans="1:9" ht="14.25">
      <c r="A94" s="15" t="s">
        <v>123</v>
      </c>
      <c r="B94" s="16"/>
      <c r="C94" s="16"/>
      <c r="D94" s="17"/>
      <c r="E94" s="7">
        <f>E13+E17+E25+E66+E72+E81+E93</f>
        <v>4430</v>
      </c>
      <c r="F94" s="24"/>
      <c r="G94" s="25"/>
      <c r="H94" s="24"/>
      <c r="I94" s="24"/>
    </row>
  </sheetData>
  <sheetProtection selectLockedCells="1" selectUnlockedCells="1"/>
  <mergeCells count="14">
    <mergeCell ref="A13:D13"/>
    <mergeCell ref="A25:D25"/>
    <mergeCell ref="A66:D66"/>
    <mergeCell ref="A72:D72"/>
    <mergeCell ref="A81:D81"/>
    <mergeCell ref="A93:D93"/>
    <mergeCell ref="A94:D94"/>
    <mergeCell ref="A2:I3"/>
    <mergeCell ref="A14:I15"/>
    <mergeCell ref="A18:I19"/>
    <mergeCell ref="A26:I27"/>
    <mergeCell ref="A67:I68"/>
    <mergeCell ref="A73:I74"/>
    <mergeCell ref="A82:I83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2021-11-20T09:54:06Z</dcterms:created>
  <dcterms:modified xsi:type="dcterms:W3CDTF">2021-12-13T15:39:28Z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